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электроснабжение Шатра ГК Богат" sheetId="1" r:id="rId1"/>
  </sheets>
  <definedNames>
    <definedName name="_xlnm.Print_Area" localSheetId="0">'электроснабжение Шатра ГК Богат'!$A$1:$H$110</definedName>
    <definedName name="_xlnm.Print_Titles" localSheetId="0">'электроснабжение Шатра ГК Богат'!$5:$5</definedName>
  </definedNames>
  <calcPr calcMode="auto" refMode="A1"/>
</workbook>
</file>

<file path=xl/sharedStrings.xml><?xml version="1.0" encoding="utf-8"?>
<sst xmlns="http://schemas.openxmlformats.org/spreadsheetml/2006/main" count="247" uniqueCount="247">
  <si>
    <t>Ведомость объёмов работ</t>
  </si>
  <si>
    <t>№ п/п</t>
  </si>
  <si>
    <t>№ в ЛСР</t>
  </si>
  <si>
    <t>Наименование работ</t>
  </si>
  <si>
    <t xml:space="preserve"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</si>
  <si>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</si>
  <si>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</si>
  <si>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</si>
  <si>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Общестроительные работы</t>
  </si>
  <si>
    <t>демонтаж брусчатки</t>
  </si>
  <si>
    <t>1</t>
  </si>
  <si>
    <t>Разборка бортовых камней: на бетонном основании</t>
  </si>
  <si>
    <t>100 м</t>
  </si>
  <si>
    <t xml:space="preserve">1 / 100 </t>
  </si>
  <si>
    <t xml:space="preserve">1 </t>
  </si>
  <si>
    <t>2</t>
  </si>
  <si>
    <t>Разборка тротуаров (с цементно-песчаным основанием): из мелкоштучных искусственных материалов  (брусчатка) на  цементно-песчанном монтажном слое толщиной 50 мм</t>
  </si>
  <si>
    <t>100 м2</t>
  </si>
  <si>
    <t xml:space="preserve">0,5 / 100 </t>
  </si>
  <si>
    <t>2.1</t>
  </si>
  <si>
    <t>Диск алмазный AR-SUPER для твердых материалов диаметром 350 мм</t>
  </si>
  <si>
    <t>шт</t>
  </si>
  <si>
    <t xml:space="preserve"> </t>
  </si>
  <si>
    <t>3</t>
  </si>
  <si>
    <t>Разборка покрытий и оснований: цементно-бетонных Н=150 мм</t>
  </si>
  <si>
    <t>100 м3</t>
  </si>
  <si>
    <t xml:space="preserve">(0,5*1*0,15) / 100 </t>
  </si>
  <si>
    <t>Земляные работы</t>
  </si>
  <si>
    <t>4</t>
  </si>
  <si>
    <t>Разработка грунта вручную с креплениями в траншеях шириной до 2 м, глубиной: до 2 м, группа грунтов 3  (снятие газона 10 см)</t>
  </si>
  <si>
    <t xml:space="preserve">1,8 / 100 </t>
  </si>
  <si>
    <t>5</t>
  </si>
  <si>
    <t>Разработка грунта в отвал экскаваторами импортного производства с ковшом вместимостью 0,4 (0,3-0,45) м3, группа грунтов: 3</t>
  </si>
  <si>
    <t>1000 м3</t>
  </si>
  <si>
    <t xml:space="preserve">11 / 1000 </t>
  </si>
  <si>
    <t>6</t>
  </si>
  <si>
    <t>Разработка грунта с погрузкой в автомобили-самосвалы экскаваторами импортного производства с ковшом вместимостью 0,4 (0,35-0,45) м3, группа грунтов: 3 (под траншею)</t>
  </si>
  <si>
    <t xml:space="preserve">7 / 1000 </t>
  </si>
  <si>
    <t>7</t>
  </si>
  <si>
    <t>Устройство основания под трубопроводы: песчаного</t>
  </si>
  <si>
    <t>10 м3</t>
  </si>
  <si>
    <t xml:space="preserve">2 / 10 </t>
  </si>
  <si>
    <t>8</t>
  </si>
  <si>
    <t>Песок (с доставкой на объект)</t>
  </si>
  <si>
    <t>т</t>
  </si>
  <si>
    <t xml:space="preserve">2*1,1*1,7 </t>
  </si>
  <si>
    <t>9</t>
  </si>
  <si>
    <t>Покрытие кабеля, проложенного в траншее: лентой сигнальной</t>
  </si>
  <si>
    <t xml:space="preserve">50 / 100 </t>
  </si>
  <si>
    <t>9.1</t>
  </si>
  <si>
    <t>Лента сигнальная полиэтиленовая ЛСЭ-300, длина 100 м, ширина 300 мм</t>
  </si>
  <si>
    <t>10</t>
  </si>
  <si>
    <t>Засыпка вручную траншей, пазух котлованов и ям, группа грунтов: 1</t>
  </si>
  <si>
    <t xml:space="preserve">5 / 100 </t>
  </si>
  <si>
    <t>11</t>
  </si>
  <si>
    <t xml:space="preserve">5*1,1*1,7 </t>
  </si>
  <si>
    <t>12</t>
  </si>
  <si>
    <t>Засыпка траншей и котлованов с перемещением грунта до 5 м бульдозерами мощностью: 96 кВт (130 л.с.), группа грунтов 2 (грунтом)</t>
  </si>
  <si>
    <t>13</t>
  </si>
  <si>
    <t>Уплотнение грунта пневматическими трамбовками, группа грунтов: 1-2</t>
  </si>
  <si>
    <t xml:space="preserve">(5+11) / 100 </t>
  </si>
  <si>
    <t>14</t>
  </si>
  <si>
    <t>Разработка грунта вручную с креплениями в траншеях шириной до 2 м, глубиной: до 2 м, группа грунтов 3  (восстановление газона 10 см)</t>
  </si>
  <si>
    <t>Вывоз боя цементно-бетонного основания и грунта</t>
  </si>
  <si>
    <t>15</t>
  </si>
  <si>
    <t>Погрузка при автомобильных перевозках мусора строительного с погрузкой экскаваторами емкостью ковша до 0,5 м3</t>
  </si>
  <si>
    <t>1 т груза</t>
  </si>
  <si>
    <t xml:space="preserve">0,1*2,4 </t>
  </si>
  <si>
    <t>15.1</t>
  </si>
  <si>
    <t>Вывоз и утилизация мусора</t>
  </si>
  <si>
    <t>м3</t>
  </si>
  <si>
    <t>16</t>
  </si>
  <si>
    <t>Вывоз и утилизация мусора (грунта)</t>
  </si>
  <si>
    <t>Подготовительные работы в помещениях</t>
  </si>
  <si>
    <t>17</t>
  </si>
  <si>
    <t>ДЕМОНТАЖ: Устройство потолков: плитно-ячеистых по каркасу из оцинкованного профиля (демонтаж с сохранением материалов)</t>
  </si>
  <si>
    <t xml:space="preserve">20 / 100 </t>
  </si>
  <si>
    <t>18</t>
  </si>
  <si>
    <t>Сверление установками алмазного бурения в железобетонных конструкциях вертикальных отверстий глубиной 200 мм диаметром: 60 мм</t>
  </si>
  <si>
    <t>100 отверстий</t>
  </si>
  <si>
    <t>19</t>
  </si>
  <si>
    <t>На каждые 10 мм изменения глубины сверления добавляется или исключается: к расценке 46-03-001-08</t>
  </si>
  <si>
    <t>20</t>
  </si>
  <si>
    <t>Сверло кольцевое алмазное высокоскоростное по железобетону с быстросъемным хвостовиком для бурения на станине в мокром режиме, лазерная пайка сегментов, длина 430 мм, диаметр 62 мм</t>
  </si>
  <si>
    <t>21</t>
  </si>
  <si>
    <t>Устройство потолков: плитно-ячеистых по каркасу из оцинкованного профиля (ранее демонтированные плиты потолка)</t>
  </si>
  <si>
    <t>22</t>
  </si>
  <si>
    <t>Герметизация вводов огнезащитной пеной</t>
  </si>
  <si>
    <t>100 шт</t>
  </si>
  <si>
    <t xml:space="preserve">(4+1) / 100 </t>
  </si>
  <si>
    <t>22.1</t>
  </si>
  <si>
    <t xml:space="preserve">Пена однокомпонентная огнезащитная баллон 740мл
DKC</t>
  </si>
  <si>
    <t>шт.</t>
  </si>
  <si>
    <t>восстановление покрытия из брусчатки</t>
  </si>
  <si>
    <t>23</t>
  </si>
  <si>
    <t>Устройство подстилающих слоев: бетонных</t>
  </si>
  <si>
    <t>23.1</t>
  </si>
  <si>
    <t>Бетон В7,5 (М100) (цена с доставкой на объект)</t>
  </si>
  <si>
    <t xml:space="preserve">0,75*1,02 </t>
  </si>
  <si>
    <t>24</t>
  </si>
  <si>
    <t>Устройство покрытий тротуаров из бетонной плитки типа "Брусчатка": рядовым или паркетным мощением (ранее демонтированная)</t>
  </si>
  <si>
    <t>25</t>
  </si>
  <si>
    <t>Смеси сухие, штукатурные цементно-песчаные, водоудерживающие, для внутренних и наружных работ, модифицированные с полимерными добавками, ручного и механизированного нанесения, М150</t>
  </si>
  <si>
    <t>26</t>
  </si>
  <si>
    <t>Установка бортовых камней бетонных: при других видах покрытий (ранее демонтированный)</t>
  </si>
  <si>
    <t>Раздел 2. Монтажные работы</t>
  </si>
  <si>
    <t>27</t>
  </si>
  <si>
    <t>Короб металлический по стенам и потолкам, длина: 2 м</t>
  </si>
  <si>
    <t xml:space="preserve">12 / 100 </t>
  </si>
  <si>
    <t>28</t>
  </si>
  <si>
    <t>Перфорированный лоток, 100х50х3000 DKC 35262</t>
  </si>
  <si>
    <t>29</t>
  </si>
  <si>
    <t>Крышка для лотка (осн. 100 мм) с заземлением L-3 м DKC 35522</t>
  </si>
  <si>
    <t>30</t>
  </si>
  <si>
    <t>Резьбовая шпилька STARFIX М10x2000 мм, цинк, класс прочности 8.8, DIN 975 SM-56740-1</t>
  </si>
  <si>
    <t>31</t>
  </si>
  <si>
    <t>П-образный профиль PSL, L300 (1.5 мм; 300 мм) DKC BPL2903</t>
  </si>
  <si>
    <t>32</t>
  </si>
  <si>
    <t>Гайка М10 (100 шт) DKC CM111000</t>
  </si>
  <si>
    <t>33</t>
  </si>
  <si>
    <t>Шайба М10х2.5 100 шт DKC CM121000</t>
  </si>
  <si>
    <t>34</t>
  </si>
  <si>
    <t>Анкер Госкреп цанг латунь 10 мм, 2 шт. 5-0010250</t>
  </si>
  <si>
    <t>прокладка кабеля в трубе</t>
  </si>
  <si>
    <t>35</t>
  </si>
  <si>
    <t>Прокладка труб гофрированных ПВХ в земле для защиты одного кабеля диаметром: 50 мм</t>
  </si>
  <si>
    <t>36</t>
  </si>
  <si>
    <t>Труба ПОЛИТЭК ПЭ РЕ 100 PN16 SDR 11 (1,6 МПа) ф 50x4,6 (100м)</t>
  </si>
  <si>
    <t>м</t>
  </si>
  <si>
    <t xml:space="preserve">50*1,02 </t>
  </si>
  <si>
    <t>37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</si>
  <si>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120 мм2</t>
  </si>
  <si>
    <t>38</t>
  </si>
  <si>
    <t>Кабель ВВГнг(А)-LS 5х16 (ГОСТ)</t>
  </si>
  <si>
    <t>39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</si>
  <si>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</si>
  <si>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 xml:space="preserve">(100+100+25) / 100 </t>
  </si>
  <si>
    <t>40</t>
  </si>
  <si>
    <t>Трубы полиэтиленовые гибкие гофрированные легкие с протяжкой, номинальный внутренний диаметр 20 мм</t>
  </si>
  <si>
    <t xml:space="preserve">(100+100) * 1,02 </t>
  </si>
  <si>
    <t>41</t>
  </si>
  <si>
    <t>Трубы полиэтиленовые гибкие гофрированные легкие с протяжкой, номинальный внутренний диаметр 50 мм</t>
  </si>
  <si>
    <t xml:space="preserve">25*1,02 </t>
  </si>
  <si>
    <t>42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</si>
  <si>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</si>
  <si>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>43</t>
  </si>
  <si>
    <t>Кабель Севкабель ВВГ-ПнгА 3x1,5 100м ЦБ-00015656</t>
  </si>
  <si>
    <t xml:space="preserve">100*1,02 </t>
  </si>
  <si>
    <t>44</t>
  </si>
  <si>
    <t>Кабель ООО Кабельный завод АЛЮР ВВГ-нг(А)-LS 3x2,5 ок (N,PE) -0,66 Ч</t>
  </si>
  <si>
    <t>45</t>
  </si>
  <si>
    <t>46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</si>
  <si>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</si>
  <si>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 xml:space="preserve">30 / 100 </t>
  </si>
  <si>
    <t>46.1</t>
  </si>
  <si>
    <t>Кабель силовой с медными жилами ВВГнг 3х4-660</t>
  </si>
  <si>
    <t>1000 м</t>
  </si>
  <si>
    <t xml:space="preserve">30 / 1000 * 1,02 </t>
  </si>
  <si>
    <t>47</t>
  </si>
  <si>
    <t>Присоединение к зажимам жил проводов или кабелей сечением: до 2,5 мм2</t>
  </si>
  <si>
    <t xml:space="preserve">(3*2+3*2) / 100 </t>
  </si>
  <si>
    <t>48</t>
  </si>
  <si>
    <t>Присоединение к зажимам жил проводов или кабелей сечением: до 16 мм2</t>
  </si>
  <si>
    <t xml:space="preserve">(5*2) / 100 </t>
  </si>
  <si>
    <t>Заземление</t>
  </si>
  <si>
    <t>49</t>
  </si>
  <si>
    <t>Заземлитель вертикальный из угловой стали размером: 63х63х6 мм</t>
  </si>
  <si>
    <t>10 шт</t>
  </si>
  <si>
    <t xml:space="preserve">3 / 10 </t>
  </si>
  <si>
    <t>49.1</t>
  </si>
  <si>
    <t>Уголок стальной 63х63х5 L=2.5м</t>
  </si>
  <si>
    <t xml:space="preserve">2,5*3 </t>
  </si>
  <si>
    <t>50</t>
  </si>
  <si>
    <t>Заземлитель горизонтальный из стали: полосовой сечением 160-250 мм2</t>
  </si>
  <si>
    <t xml:space="preserve">(105+180) / 100 </t>
  </si>
  <si>
    <t>51</t>
  </si>
  <si>
    <t>Полоса 4х40 г/к Ст3 ГОСТ 103-2006</t>
  </si>
  <si>
    <t>52</t>
  </si>
  <si>
    <t>Анкерный болт МЕТАЛЛСЕРВИС М12x160 10 шт. 1229521</t>
  </si>
  <si>
    <t>53</t>
  </si>
  <si>
    <t>Перемычка заземляющая ПГС-25</t>
  </si>
  <si>
    <t>электромонтажный щит</t>
  </si>
  <si>
    <t>54</t>
  </si>
  <si>
    <t>Блок управления шкафного исполнения или распределительный пункт (шкаф), устанавливаемый: на стене, высота и ширина до 600х600 мм</t>
  </si>
  <si>
    <t>55</t>
  </si>
  <si>
    <t>Распределительный навесной щит EKF ЩРН-П-24 IP41 PROxima pb40-n-24</t>
  </si>
  <si>
    <t>56</t>
  </si>
  <si>
    <t>DIN-рейка DORI 100 см 44796</t>
  </si>
  <si>
    <t>57</t>
  </si>
  <si>
    <t>Шина PE земля в комбинированном зеленом изоляторе на DIN-рейку REXANT 6x9 мм 10 групп 11-2308</t>
  </si>
  <si>
    <t>58</t>
  </si>
  <si>
    <t>Клемма соединительная IEK строй.-монт СМК 222-413</t>
  </si>
  <si>
    <t>59</t>
  </si>
  <si>
    <t>Реле, ключ, кнопка и др. с подготовкой места установки</t>
  </si>
  <si>
    <t>60</t>
  </si>
  <si>
    <t>Электронный таймер EKF ТЭ-15 PROxima mdt-15</t>
  </si>
  <si>
    <t>61</t>
  </si>
  <si>
    <t>Автомат одно-, двух-, трехполюсный, устанавливаемый на конструкции: на стене или колонне, на ток до 25 А</t>
  </si>
  <si>
    <t xml:space="preserve">1+5 </t>
  </si>
  <si>
    <t>62</t>
  </si>
  <si>
    <t>Автоматический выключатель Legrand DX3 6000 - 10 кА - тип C - 3П - 25 А - 3 модуля 407861</t>
  </si>
  <si>
    <t>63</t>
  </si>
  <si>
    <t>Автоматический выключатель дифференциального тока 1п+N 2мод. C 20A 30mA тип AC 6/10kA DX3 Legrand 411003 1009917</t>
  </si>
  <si>
    <t>64</t>
  </si>
  <si>
    <t>Автоматический модульный выключатель Legrand 1п C 10А 4.5кА RX3 Leg1199869 419662</t>
  </si>
  <si>
    <t>65</t>
  </si>
  <si>
    <t>Автомат одно-, двух-, трехполюсный, устанавливаемый на конструкции: на стене или колонне, на ток до 100 А</t>
  </si>
  <si>
    <t>66</t>
  </si>
  <si>
    <t>Автоматический выключатель Legrand DX3 6000 - 10 кА - тип C - 3П - 32 А - 3 модуля 407862</t>
  </si>
  <si>
    <t>Освещение</t>
  </si>
  <si>
    <t>67</t>
  </si>
  <si>
    <t>Светильник потолочный или настенный с креплением винтами или болтами для помещений: с нормальными условиями среды, одноламповый</t>
  </si>
  <si>
    <t>68</t>
  </si>
  <si>
    <t>Линейный светодиодный светильник ВСЕСВЕТОДИОДЫ Айсберг 58Вт, 7250Lm, IP65, 5000-5500К, Опал vs1412-58-op-5k</t>
  </si>
  <si>
    <t>69</t>
  </si>
  <si>
    <t>Выключатель: двухклавишный неутопленного типа при открытой проводке</t>
  </si>
  <si>
    <t xml:space="preserve">2 / 100 </t>
  </si>
  <si>
    <t>70</t>
  </si>
  <si>
    <t>Выключатель накладной двухклавишный, белый Makel Siva Ustu 45103</t>
  </si>
  <si>
    <t>71</t>
  </si>
  <si>
    <t>Розетка штепсельная: неутопленного типа при открытой проводке</t>
  </si>
  <si>
    <t>72</t>
  </si>
  <si>
    <t>Двойная розетка Systeme Electric BLANCA открытой установки, с заземлением, без шторок, белый BLNRA010211</t>
  </si>
  <si>
    <t>73</t>
  </si>
  <si>
    <t>Коробка ответвительная на стене</t>
  </si>
  <si>
    <t>74</t>
  </si>
  <si>
    <t>Коробка распределительная 100х100х50 IP55 КМ41234</t>
  </si>
  <si>
    <t>Раздел 3. ПУСКОНАЛАДОЧНЫЕ РАБОТЫ.</t>
  </si>
  <si>
    <t>75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</si>
  <si>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</si>
  <si>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76</t>
  </si>
  <si>
    <t>Проверка наличия цепи между заземлителями и заземленными элементами</t>
  </si>
  <si>
    <t>100 измерений</t>
  </si>
  <si>
    <t xml:space="preserve">14 / 100 </t>
  </si>
  <si>
    <t>77</t>
  </si>
  <si>
    <t>Фазировка электрической линии или трансформатора с сетью напряжением: до 1 кВ</t>
  </si>
  <si>
    <t>78</t>
  </si>
  <si>
    <t>Замер полного сопротивления цепи "фаза-нуль"</t>
  </si>
  <si>
    <t>79</t>
  </si>
  <si>
    <t>Измерение сопротивления растеканию тока: заземлителя</t>
  </si>
  <si>
    <t>измерение</t>
  </si>
  <si>
    <t>80</t>
  </si>
  <si>
    <t>Определение удельного сопротивления грунта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</si>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</sst>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>
  <numFmts count="3">
    <numFmt formatCode="0.000" numFmtId="164"/>
    <numFmt formatCode="0.0" numFmtId="165"/>
    <numFmt formatCode="0.0000" numFmtId="166"/>
  </numFmts>
  <fonts count="7">
    <font>
      <color rgb="FF000000"/>
      <sz val="11"/>
      <name val="Calibri"/>
      <charset val="204"/>
    </font>
    <font>
      <color rgb="FF000000"/>
      <sz val="8"/>
      <name val="Arial"/>
      <charset val="204"/>
    </font>
    <font>
      <color rgb="FF000000"/>
      <sz val="14"/>
      <name val="Arial"/>
      <charset val="204"/>
      <b/>
    </font>
    <font>
      <color rgb="FF000000"/>
      <sz val="9"/>
      <name val="Arial"/>
      <charset val="204"/>
      <b/>
    </font>
    <font>
      <color rgb="FF000000"/>
      <sz val="8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 style="thin"/>
      <bottom/>
      <diagonal/>
    </border>
    <border>
      <left/>
      <right/>
      <top/>
      <bottom style="thin"/>
      <diagonal/>
    </border>
  </borders>
  <cellStyleXfs count="1">
    <xf borderId="0" fillId="0" fontId="0" numFmtId="0"/>
  </cellStyleXfs>
  <cellXfs count="36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49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49" xfId="0">
      <alignment horizontal="general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1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5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6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49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5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5" fillId="0" fontId="5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4" fillId="0" fontId="6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general" vertical="top" textRotation="0" shrinkToFit="false" wrapText="tru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Y111"/>
  <sheetViews>
    <sheetView workbookViewId="0" tabSelected="true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7109375" customWidth="true"/>
    <col max="2" min="2" style="2" width="5.7109375" customWidth="true"/>
    <col max="3" min="3" style="2" width="29.85546875" customWidth="true"/>
    <col max="4" min="4" style="2" width="7.28515625" customWidth="true"/>
    <col max="5" min="5" style="2" width="12.28515625" customWidth="true"/>
    <col max="6" min="6" style="2" width="8.5703125" customWidth="true"/>
    <col max="7" min="7" style="2" width="19.7109375" customWidth="true"/>
    <col max="8" min="8" style="2" width="18.7109375" customWidth="true"/>
    <col max="9" min="9" style="2" width="8.7109375" customWidth="true"/>
    <col max="10" min="10" style="2" width="8.140625" customWidth="true" hidden="true"/>
    <col max="11" min="11" style="2" width="8.5703125" customWidth="true"/>
    <col max="12" min="12" style="2" width="10" customWidth="true"/>
    <col max="13" min="13" style="2" width="7.85546875" customWidth="true"/>
    <col max="14" min="14" style="2" width="9.7109375" customWidth="true"/>
    <col max="15" min="15" style="2" width="11" customWidth="true" hidden="true"/>
    <col max="16" min="16" style="2" width="14.28515625" customWidth="true"/>
    <col max="19" min="17" style="2" width="9.140625"/>
    <col max="21" min="20" style="3" width="107.85546875" customWidth="true" hidden="true"/>
    <col max="22" min="22" style="3" width="49.42578125" customWidth="true" hidden="true"/>
    <col max="23" min="23" style="3" width="47" customWidth="true" hidden="true"/>
    <col max="24" min="24" style="3" width="49.42578125" customWidth="true" hidden="true"/>
    <col max="25" min="25" style="3" width="47" customWidth="true" hidden="true"/>
    <col max="16384" min="26" style="2" width="9.140625"/>
  </cols>
  <sheetData>
    <row r="2" ht="18" customFormat="true" s="0">
      <c r="A2" s="4" t="s">
        <v>0</v>
      </c>
      <c r="B2" s="4"/>
      <c r="C2" s="4"/>
      <c r="D2" s="4"/>
      <c r="E2" s="4"/>
      <c r="F2" s="4"/>
      <c r="G2" s="4"/>
      <c r="H2" s="4"/>
    </row>
    <row r="3" customHeight="true" ht="9.75" customFormat="true" s="0">
      <c r="A3" s="5"/>
    </row>
    <row r="4" customHeight="true" ht="36" customFormat="true" s="0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/>
    </row>
    <row r="5" customFormat="true" s="0">
      <c r="A5" s="8" t="n">
        <v>1</v>
      </c>
      <c r="B5" s="9" t="n">
        <v>2</v>
      </c>
      <c r="C5" s="9" t="n">
        <v>3</v>
      </c>
      <c r="D5" s="9" t="n">
        <v>4</v>
      </c>
      <c r="E5" s="9" t="n">
        <v>5</v>
      </c>
      <c r="F5" s="9" t="n">
        <v>6</v>
      </c>
      <c r="G5" s="10" t="n">
        <v>7</v>
      </c>
      <c r="H5" s="11"/>
    </row>
    <row r="6" ht="12" customFormat="true" s="0">
      <c r="A6" s="12" t="s">
        <v>8</v>
      </c>
      <c r="B6" s="12"/>
      <c r="C6" s="12"/>
      <c r="D6" s="12"/>
      <c r="E6" s="12"/>
      <c r="F6" s="12"/>
      <c r="G6" s="12"/>
      <c r="H6" s="12"/>
      <c r="I6" s="0"/>
      <c r="J6" s="0"/>
      <c r="K6" s="0"/>
      <c r="L6" s="0"/>
      <c r="M6" s="0"/>
      <c r="N6" s="0"/>
      <c r="O6" s="0"/>
      <c r="P6" s="0"/>
      <c r="T6" s="13" t="s">
        <v>8</v>
      </c>
    </row>
    <row r="7" ht="12" customFormat="true" s="0">
      <c r="A7" s="14" t="s">
        <v>9</v>
      </c>
      <c r="B7" s="14"/>
      <c r="C7" s="14"/>
      <c r="D7" s="14"/>
      <c r="E7" s="14"/>
      <c r="F7" s="14"/>
      <c r="G7" s="14"/>
      <c r="H7" s="14"/>
      <c r="I7" s="0"/>
      <c r="J7" s="0"/>
      <c r="K7" s="0"/>
      <c r="L7" s="0"/>
      <c r="M7" s="0"/>
      <c r="N7" s="0"/>
      <c r="O7" s="0"/>
      <c r="P7" s="0"/>
      <c r="T7" s="13"/>
      <c r="U7" s="15" t="s">
        <v>9</v>
      </c>
    </row>
    <row r="8" ht="22.5" customFormat="true" s="0">
      <c r="A8" s="16">
        <f>IF(J8&lt;&gt;"",COUNTA(J$1:J8),"")</f>
      </c>
      <c r="B8" s="17" t="s">
        <v>10</v>
      </c>
      <c r="C8" s="18" t="s">
        <v>11</v>
      </c>
      <c r="D8" s="19" t="s">
        <v>12</v>
      </c>
      <c r="E8" s="20" t="n">
        <v>0.01</v>
      </c>
      <c r="F8" s="18"/>
      <c r="G8" s="21"/>
      <c r="H8" s="18" t="s">
        <v>13</v>
      </c>
      <c r="I8" s="0"/>
      <c r="J8" s="2" t="s">
        <v>14</v>
      </c>
      <c r="K8" s="0"/>
      <c r="L8" s="0"/>
      <c r="M8" s="0"/>
      <c r="N8" s="0"/>
      <c r="O8" s="0"/>
      <c r="P8" s="0"/>
      <c r="T8" s="13"/>
      <c r="U8" s="15"/>
    </row>
    <row r="9" ht="67.5" customFormat="true" s="0">
      <c r="A9" s="16">
        <f>IF(J9&lt;&gt;"",COUNTA(J$1:J9),"")</f>
      </c>
      <c r="B9" s="17" t="s">
        <v>15</v>
      </c>
      <c r="C9" s="18" t="s">
        <v>16</v>
      </c>
      <c r="D9" s="19" t="s">
        <v>17</v>
      </c>
      <c r="E9" s="20" t="n">
        <v>0.01</v>
      </c>
      <c r="F9" s="18"/>
      <c r="G9" s="21"/>
      <c r="H9" s="18" t="s">
        <v>18</v>
      </c>
      <c r="I9" s="0"/>
      <c r="J9" s="2" t="s">
        <v>14</v>
      </c>
      <c r="K9" s="0"/>
      <c r="L9" s="0"/>
      <c r="M9" s="0"/>
      <c r="N9" s="0"/>
      <c r="O9" s="0"/>
      <c r="P9" s="0"/>
      <c r="T9" s="13"/>
      <c r="U9" s="15"/>
    </row>
    <row r="10" ht="22.5" customFormat="true" s="0">
      <c r="A10" s="16">
        <f>IF(J10&lt;&gt;"",COUNTA(J$1:J10),"")</f>
      </c>
      <c r="B10" s="17" t="s">
        <v>19</v>
      </c>
      <c r="C10" s="18" t="s">
        <v>20</v>
      </c>
      <c r="D10" s="19" t="s">
        <v>21</v>
      </c>
      <c r="E10" s="22" t="n">
        <v>1</v>
      </c>
      <c r="F10" s="18"/>
      <c r="G10" s="21"/>
      <c r="H10" s="18" t="s">
        <v>22</v>
      </c>
      <c r="I10" s="0"/>
      <c r="J10" s="2" t="s">
        <v>14</v>
      </c>
      <c r="K10" s="0"/>
      <c r="L10" s="0"/>
      <c r="M10" s="0"/>
      <c r="N10" s="0"/>
      <c r="O10" s="0"/>
      <c r="P10" s="0"/>
      <c r="T10" s="13"/>
      <c r="U10" s="15"/>
    </row>
    <row r="11" ht="22.5" customFormat="true" s="0">
      <c r="A11" s="16">
        <f>IF(J11&lt;&gt;"",COUNTA(J$1:J11),"")</f>
      </c>
      <c r="B11" s="17" t="s">
        <v>23</v>
      </c>
      <c r="C11" s="18" t="s">
        <v>24</v>
      </c>
      <c r="D11" s="19" t="s">
        <v>25</v>
      </c>
      <c r="E11" s="23" t="n">
        <v>0.001</v>
      </c>
      <c r="F11" s="18"/>
      <c r="G11" s="21"/>
      <c r="H11" s="18" t="s">
        <v>26</v>
      </c>
      <c r="I11" s="0"/>
      <c r="J11" s="2" t="s">
        <v>14</v>
      </c>
      <c r="K11" s="0"/>
      <c r="L11" s="0"/>
      <c r="M11" s="0"/>
      <c r="N11" s="0"/>
      <c r="O11" s="0"/>
      <c r="P11" s="0"/>
      <c r="T11" s="13"/>
      <c r="U11" s="15"/>
    </row>
    <row r="12" ht="12" customFormat="true" s="0">
      <c r="A12" s="14" t="s">
        <v>27</v>
      </c>
      <c r="B12" s="14"/>
      <c r="C12" s="14"/>
      <c r="D12" s="14"/>
      <c r="E12" s="14"/>
      <c r="F12" s="14"/>
      <c r="G12" s="14"/>
      <c r="H12" s="14"/>
      <c r="I12" s="0"/>
      <c r="J12" s="0"/>
      <c r="K12" s="0"/>
      <c r="L12" s="0"/>
      <c r="M12" s="0"/>
      <c r="N12" s="0"/>
      <c r="O12" s="0"/>
      <c r="P12" s="0"/>
      <c r="T12" s="13"/>
      <c r="U12" s="15" t="s">
        <v>27</v>
      </c>
    </row>
    <row r="13" ht="45" customFormat="true" s="0">
      <c r="A13" s="16">
        <f>IF(J13&lt;&gt;"",COUNTA(J$1:J13),"")</f>
      </c>
      <c r="B13" s="17" t="s">
        <v>28</v>
      </c>
      <c r="C13" s="18" t="s">
        <v>29</v>
      </c>
      <c r="D13" s="19" t="s">
        <v>25</v>
      </c>
      <c r="E13" s="23" t="n">
        <v>0.018</v>
      </c>
      <c r="F13" s="18"/>
      <c r="G13" s="21"/>
      <c r="H13" s="18" t="s">
        <v>30</v>
      </c>
      <c r="I13" s="0"/>
      <c r="J13" s="2" t="s">
        <v>14</v>
      </c>
      <c r="K13" s="0"/>
      <c r="L13" s="0"/>
      <c r="M13" s="0"/>
      <c r="N13" s="0"/>
      <c r="O13" s="0"/>
      <c r="P13" s="0"/>
      <c r="T13" s="13"/>
      <c r="U13" s="15"/>
    </row>
    <row r="14" ht="56.25" customFormat="true" s="0">
      <c r="A14" s="16">
        <f>IF(J14&lt;&gt;"",COUNTA(J$1:J14),"")</f>
      </c>
      <c r="B14" s="17" t="s">
        <v>31</v>
      </c>
      <c r="C14" s="18" t="s">
        <v>32</v>
      </c>
      <c r="D14" s="19" t="s">
        <v>33</v>
      </c>
      <c r="E14" s="23" t="n">
        <v>0.011</v>
      </c>
      <c r="F14" s="18"/>
      <c r="G14" s="21"/>
      <c r="H14" s="18" t="s">
        <v>34</v>
      </c>
      <c r="I14" s="0"/>
      <c r="J14" s="2" t="s">
        <v>14</v>
      </c>
      <c r="K14" s="0"/>
      <c r="L14" s="0"/>
      <c r="M14" s="0"/>
      <c r="N14" s="0"/>
      <c r="O14" s="0"/>
      <c r="P14" s="0"/>
      <c r="T14" s="13"/>
      <c r="U14" s="15"/>
    </row>
    <row r="15" ht="67.5" customFormat="true" s="0">
      <c r="A15" s="16">
        <f>IF(J15&lt;&gt;"",COUNTA(J$1:J15),"")</f>
      </c>
      <c r="B15" s="17" t="s">
        <v>35</v>
      </c>
      <c r="C15" s="18" t="s">
        <v>36</v>
      </c>
      <c r="D15" s="19" t="s">
        <v>33</v>
      </c>
      <c r="E15" s="23" t="n">
        <v>0.007</v>
      </c>
      <c r="F15" s="18"/>
      <c r="G15" s="21"/>
      <c r="H15" s="18" t="s">
        <v>37</v>
      </c>
      <c r="I15" s="0"/>
      <c r="J15" s="2" t="s">
        <v>14</v>
      </c>
      <c r="K15" s="0"/>
      <c r="L15" s="0"/>
      <c r="M15" s="0"/>
      <c r="N15" s="0"/>
      <c r="O15" s="0"/>
      <c r="P15" s="0"/>
      <c r="T15" s="13"/>
      <c r="U15" s="15"/>
    </row>
    <row r="16" ht="22.5" customFormat="true" s="0">
      <c r="A16" s="16">
        <f>IF(J16&lt;&gt;"",COUNTA(J$1:J16),"")</f>
      </c>
      <c r="B16" s="17" t="s">
        <v>38</v>
      </c>
      <c r="C16" s="18" t="s">
        <v>39</v>
      </c>
      <c r="D16" s="19" t="s">
        <v>40</v>
      </c>
      <c r="E16" s="24" t="n">
        <v>0.2</v>
      </c>
      <c r="F16" s="18"/>
      <c r="G16" s="21"/>
      <c r="H16" s="18" t="s">
        <v>41</v>
      </c>
      <c r="I16" s="0"/>
      <c r="J16" s="2" t="s">
        <v>14</v>
      </c>
      <c r="K16" s="0"/>
      <c r="L16" s="0"/>
      <c r="M16" s="0"/>
      <c r="N16" s="0"/>
      <c r="O16" s="0"/>
      <c r="P16" s="0"/>
      <c r="T16" s="13"/>
      <c r="U16" s="15"/>
    </row>
    <row r="17" ht="12" customFormat="true" s="0">
      <c r="A17" s="16">
        <f>IF(J17&lt;&gt;"",COUNTA(J$1:J17),"")</f>
      </c>
      <c r="B17" s="17" t="s">
        <v>42</v>
      </c>
      <c r="C17" s="18" t="s">
        <v>43</v>
      </c>
      <c r="D17" s="19" t="s">
        <v>44</v>
      </c>
      <c r="E17" s="20" t="n">
        <v>3.74</v>
      </c>
      <c r="F17" s="18"/>
      <c r="G17" s="21"/>
      <c r="H17" s="18" t="s">
        <v>45</v>
      </c>
      <c r="I17" s="0"/>
      <c r="J17" s="2" t="s">
        <v>14</v>
      </c>
      <c r="K17" s="0"/>
      <c r="L17" s="0"/>
      <c r="M17" s="0"/>
      <c r="N17" s="0"/>
      <c r="O17" s="0"/>
      <c r="P17" s="0"/>
      <c r="T17" s="13"/>
      <c r="U17" s="15"/>
    </row>
    <row r="18" ht="22.5" customFormat="true" s="0">
      <c r="A18" s="16">
        <f>IF(J18&lt;&gt;"",COUNTA(J$1:J18),"")</f>
      </c>
      <c r="B18" s="17" t="s">
        <v>46</v>
      </c>
      <c r="C18" s="18" t="s">
        <v>47</v>
      </c>
      <c r="D18" s="19" t="s">
        <v>12</v>
      </c>
      <c r="E18" s="24" t="n">
        <v>0.5</v>
      </c>
      <c r="F18" s="18"/>
      <c r="G18" s="21"/>
      <c r="H18" s="18" t="s">
        <v>48</v>
      </c>
      <c r="I18" s="0"/>
      <c r="J18" s="2" t="s">
        <v>14</v>
      </c>
      <c r="K18" s="0"/>
      <c r="L18" s="0"/>
      <c r="M18" s="0"/>
      <c r="N18" s="0"/>
      <c r="O18" s="0"/>
      <c r="P18" s="0"/>
      <c r="T18" s="13"/>
      <c r="U18" s="15"/>
    </row>
    <row r="19" ht="22.5" customFormat="true" s="0">
      <c r="A19" s="16">
        <f>IF(J19&lt;&gt;"",COUNTA(J$1:J19),"")</f>
      </c>
      <c r="B19" s="17" t="s">
        <v>49</v>
      </c>
      <c r="C19" s="18" t="s">
        <v>50</v>
      </c>
      <c r="D19" s="19" t="s">
        <v>21</v>
      </c>
      <c r="E19" s="22" t="n">
        <v>1</v>
      </c>
      <c r="F19" s="18"/>
      <c r="G19" s="21"/>
      <c r="H19" s="18" t="s">
        <v>22</v>
      </c>
      <c r="I19" s="0"/>
      <c r="J19" s="2" t="s">
        <v>14</v>
      </c>
      <c r="K19" s="0"/>
      <c r="L19" s="0"/>
      <c r="M19" s="0"/>
      <c r="N19" s="0"/>
      <c r="O19" s="0"/>
      <c r="P19" s="0"/>
      <c r="T19" s="13"/>
      <c r="U19" s="15"/>
    </row>
    <row r="20" ht="22.5" customFormat="true" s="0">
      <c r="A20" s="16">
        <f>IF(J20&lt;&gt;"",COUNTA(J$1:J20),"")</f>
      </c>
      <c r="B20" s="17" t="s">
        <v>51</v>
      </c>
      <c r="C20" s="18" t="s">
        <v>52</v>
      </c>
      <c r="D20" s="19" t="s">
        <v>25</v>
      </c>
      <c r="E20" s="20" t="n">
        <v>0.05</v>
      </c>
      <c r="F20" s="18"/>
      <c r="G20" s="21"/>
      <c r="H20" s="18" t="s">
        <v>53</v>
      </c>
      <c r="I20" s="0"/>
      <c r="J20" s="2" t="s">
        <v>14</v>
      </c>
      <c r="K20" s="0"/>
      <c r="L20" s="0"/>
      <c r="M20" s="0"/>
      <c r="N20" s="0"/>
      <c r="O20" s="0"/>
      <c r="P20" s="0"/>
      <c r="T20" s="13"/>
      <c r="U20" s="15"/>
    </row>
    <row r="21" ht="12" customFormat="true" s="0">
      <c r="A21" s="16">
        <f>IF(J21&lt;&gt;"",COUNTA(J$1:J21),"")</f>
      </c>
      <c r="B21" s="17" t="s">
        <v>54</v>
      </c>
      <c r="C21" s="18" t="s">
        <v>43</v>
      </c>
      <c r="D21" s="19" t="s">
        <v>44</v>
      </c>
      <c r="E21" s="20" t="n">
        <v>9.35</v>
      </c>
      <c r="F21" s="18"/>
      <c r="G21" s="21"/>
      <c r="H21" s="18" t="s">
        <v>55</v>
      </c>
      <c r="I21" s="0"/>
      <c r="J21" s="2" t="s">
        <v>14</v>
      </c>
      <c r="K21" s="0"/>
      <c r="L21" s="0"/>
      <c r="M21" s="0"/>
      <c r="N21" s="0"/>
      <c r="O21" s="0"/>
      <c r="P21" s="0"/>
      <c r="T21" s="13"/>
      <c r="U21" s="15"/>
    </row>
    <row r="22" ht="45" customFormat="true" s="0">
      <c r="A22" s="16">
        <f>IF(J22&lt;&gt;"",COUNTA(J$1:J22),"")</f>
      </c>
      <c r="B22" s="17" t="s">
        <v>56</v>
      </c>
      <c r="C22" s="18" t="s">
        <v>57</v>
      </c>
      <c r="D22" s="19" t="s">
        <v>33</v>
      </c>
      <c r="E22" s="23" t="n">
        <v>0.011</v>
      </c>
      <c r="F22" s="18"/>
      <c r="G22" s="21"/>
      <c r="H22" s="18" t="s">
        <v>34</v>
      </c>
      <c r="I22" s="0"/>
      <c r="J22" s="2" t="s">
        <v>14</v>
      </c>
      <c r="K22" s="0"/>
      <c r="L22" s="0"/>
      <c r="M22" s="0"/>
      <c r="N22" s="0"/>
      <c r="O22" s="0"/>
      <c r="P22" s="0"/>
      <c r="T22" s="13"/>
      <c r="U22" s="15"/>
    </row>
    <row r="23" ht="22.5" customFormat="true" s="0">
      <c r="A23" s="16">
        <f>IF(J23&lt;&gt;"",COUNTA(J$1:J23),"")</f>
      </c>
      <c r="B23" s="17" t="s">
        <v>58</v>
      </c>
      <c r="C23" s="18" t="s">
        <v>59</v>
      </c>
      <c r="D23" s="19" t="s">
        <v>25</v>
      </c>
      <c r="E23" s="20" t="n">
        <v>0.16</v>
      </c>
      <c r="F23" s="18"/>
      <c r="G23" s="21"/>
      <c r="H23" s="18" t="s">
        <v>60</v>
      </c>
      <c r="I23" s="0"/>
      <c r="J23" s="2" t="s">
        <v>14</v>
      </c>
      <c r="K23" s="0"/>
      <c r="L23" s="0"/>
      <c r="M23" s="0"/>
      <c r="N23" s="0"/>
      <c r="O23" s="0"/>
      <c r="P23" s="0"/>
      <c r="T23" s="13"/>
      <c r="U23" s="15"/>
    </row>
    <row r="24" ht="45" customFormat="true" s="0">
      <c r="A24" s="16">
        <f>IF(J24&lt;&gt;"",COUNTA(J$1:J24),"")</f>
      </c>
      <c r="B24" s="17" t="s">
        <v>61</v>
      </c>
      <c r="C24" s="18" t="s">
        <v>62</v>
      </c>
      <c r="D24" s="19" t="s">
        <v>25</v>
      </c>
      <c r="E24" s="23" t="n">
        <v>0.018</v>
      </c>
      <c r="F24" s="18"/>
      <c r="G24" s="21"/>
      <c r="H24" s="18" t="s">
        <v>30</v>
      </c>
      <c r="I24" s="0"/>
      <c r="J24" s="2" t="s">
        <v>14</v>
      </c>
      <c r="K24" s="0"/>
      <c r="L24" s="0"/>
      <c r="M24" s="0"/>
      <c r="N24" s="0"/>
      <c r="O24" s="0"/>
      <c r="P24" s="0"/>
      <c r="T24" s="13"/>
      <c r="U24" s="15"/>
    </row>
    <row r="25" ht="12" customFormat="true" s="0">
      <c r="A25" s="14" t="s">
        <v>63</v>
      </c>
      <c r="B25" s="14"/>
      <c r="C25" s="14"/>
      <c r="D25" s="14"/>
      <c r="E25" s="14"/>
      <c r="F25" s="14"/>
      <c r="G25" s="14"/>
      <c r="H25" s="14"/>
      <c r="I25" s="0"/>
      <c r="J25" s="0"/>
      <c r="K25" s="0"/>
      <c r="L25" s="0"/>
      <c r="M25" s="0"/>
      <c r="N25" s="0"/>
      <c r="O25" s="0"/>
      <c r="P25" s="0"/>
      <c r="T25" s="13"/>
      <c r="U25" s="15" t="s">
        <v>63</v>
      </c>
    </row>
    <row r="26" ht="45" customFormat="true" s="0">
      <c r="A26" s="16">
        <f>IF(J26&lt;&gt;"",COUNTA(J$1:J26),"")</f>
      </c>
      <c r="B26" s="17" t="s">
        <v>64</v>
      </c>
      <c r="C26" s="18" t="s">
        <v>65</v>
      </c>
      <c r="D26" s="19" t="s">
        <v>66</v>
      </c>
      <c r="E26" s="20" t="n">
        <v>0.24</v>
      </c>
      <c r="F26" s="18"/>
      <c r="G26" s="21"/>
      <c r="H26" s="18" t="s">
        <v>67</v>
      </c>
      <c r="I26" s="0"/>
      <c r="J26" s="2" t="s">
        <v>14</v>
      </c>
      <c r="K26" s="0"/>
      <c r="L26" s="0"/>
      <c r="M26" s="0"/>
      <c r="N26" s="0"/>
      <c r="O26" s="0"/>
      <c r="P26" s="0"/>
      <c r="T26" s="13"/>
      <c r="U26" s="15"/>
    </row>
    <row r="27" ht="12" customFormat="true" s="0">
      <c r="A27" s="16">
        <f>IF(J27&lt;&gt;"",COUNTA(J$1:J27),"")</f>
      </c>
      <c r="B27" s="17" t="s">
        <v>68</v>
      </c>
      <c r="C27" s="18" t="s">
        <v>69</v>
      </c>
      <c r="D27" s="19" t="s">
        <v>70</v>
      </c>
      <c r="E27" s="24" t="n">
        <v>0.1</v>
      </c>
      <c r="F27" s="18"/>
      <c r="G27" s="21"/>
      <c r="H27" s="18" t="s">
        <v>22</v>
      </c>
      <c r="I27" s="0"/>
      <c r="J27" s="2" t="s">
        <v>14</v>
      </c>
      <c r="K27" s="0"/>
      <c r="L27" s="0"/>
      <c r="M27" s="0"/>
      <c r="N27" s="0"/>
      <c r="O27" s="0"/>
      <c r="P27" s="0"/>
      <c r="T27" s="13"/>
      <c r="U27" s="15"/>
    </row>
    <row r="28" ht="12" customFormat="true" s="0">
      <c r="A28" s="16">
        <f>IF(J28&lt;&gt;"",COUNTA(J$1:J28),"")</f>
      </c>
      <c r="B28" s="17" t="s">
        <v>71</v>
      </c>
      <c r="C28" s="18" t="s">
        <v>72</v>
      </c>
      <c r="D28" s="19" t="s">
        <v>70</v>
      </c>
      <c r="E28" s="22" t="n">
        <v>7</v>
      </c>
      <c r="F28" s="18"/>
      <c r="G28" s="21"/>
      <c r="H28" s="18" t="s">
        <v>22</v>
      </c>
      <c r="I28" s="0"/>
      <c r="J28" s="2" t="s">
        <v>14</v>
      </c>
      <c r="K28" s="0"/>
      <c r="L28" s="0"/>
      <c r="M28" s="0"/>
      <c r="N28" s="0"/>
      <c r="O28" s="0"/>
      <c r="P28" s="0"/>
      <c r="T28" s="13"/>
      <c r="U28" s="15"/>
    </row>
    <row r="29" ht="12" customFormat="true" s="0">
      <c r="A29" s="14" t="s">
        <v>73</v>
      </c>
      <c r="B29" s="14"/>
      <c r="C29" s="14"/>
      <c r="D29" s="14"/>
      <c r="E29" s="14"/>
      <c r="F29" s="14"/>
      <c r="G29" s="14"/>
      <c r="H29" s="14"/>
      <c r="I29" s="0"/>
      <c r="J29" s="0"/>
      <c r="K29" s="0"/>
      <c r="L29" s="0"/>
      <c r="M29" s="0"/>
      <c r="N29" s="0"/>
      <c r="O29" s="0"/>
      <c r="P29" s="0"/>
      <c r="T29" s="13"/>
      <c r="U29" s="15" t="s">
        <v>73</v>
      </c>
    </row>
    <row r="30" ht="45" customFormat="true" s="0">
      <c r="A30" s="16">
        <f>IF(J30&lt;&gt;"",COUNTA(J$1:J30),"")</f>
      </c>
      <c r="B30" s="17" t="s">
        <v>74</v>
      </c>
      <c r="C30" s="18" t="s">
        <v>75</v>
      </c>
      <c r="D30" s="19" t="s">
        <v>17</v>
      </c>
      <c r="E30" s="24" t="n">
        <v>0.2</v>
      </c>
      <c r="F30" s="18"/>
      <c r="G30" s="21"/>
      <c r="H30" s="18" t="s">
        <v>76</v>
      </c>
      <c r="I30" s="0"/>
      <c r="J30" s="2" t="s">
        <v>14</v>
      </c>
      <c r="K30" s="0"/>
      <c r="L30" s="0"/>
      <c r="M30" s="0"/>
      <c r="N30" s="0"/>
      <c r="O30" s="0"/>
      <c r="P30" s="0"/>
      <c r="T30" s="13"/>
      <c r="U30" s="15"/>
    </row>
    <row r="31" ht="56.25" customFormat="true" s="0">
      <c r="A31" s="16">
        <f>IF(J31&lt;&gt;"",COUNTA(J$1:J31),"")</f>
      </c>
      <c r="B31" s="17" t="s">
        <v>77</v>
      </c>
      <c r="C31" s="18" t="s">
        <v>78</v>
      </c>
      <c r="D31" s="19" t="s">
        <v>79</v>
      </c>
      <c r="E31" s="20" t="n">
        <v>0.01</v>
      </c>
      <c r="F31" s="18"/>
      <c r="G31" s="21"/>
      <c r="H31" s="18" t="s">
        <v>13</v>
      </c>
      <c r="I31" s="0"/>
      <c r="J31" s="2" t="s">
        <v>14</v>
      </c>
      <c r="K31" s="0"/>
      <c r="L31" s="0"/>
      <c r="M31" s="0"/>
      <c r="N31" s="0"/>
      <c r="O31" s="0"/>
      <c r="P31" s="0"/>
      <c r="T31" s="13"/>
      <c r="U31" s="15"/>
    </row>
    <row r="32" ht="33.75" customFormat="true" s="0">
      <c r="A32" s="16">
        <f>IF(J32&lt;&gt;"",COUNTA(J$1:J32),"")</f>
      </c>
      <c r="B32" s="17" t="s">
        <v>80</v>
      </c>
      <c r="C32" s="18" t="s">
        <v>81</v>
      </c>
      <c r="D32" s="19" t="s">
        <v>79</v>
      </c>
      <c r="E32" s="20" t="n">
        <v>0.01</v>
      </c>
      <c r="F32" s="18"/>
      <c r="G32" s="21"/>
      <c r="H32" s="18" t="s">
        <v>13</v>
      </c>
      <c r="I32" s="0"/>
      <c r="J32" s="2" t="s">
        <v>14</v>
      </c>
      <c r="K32" s="0"/>
      <c r="L32" s="0"/>
      <c r="M32" s="0"/>
      <c r="N32" s="0"/>
      <c r="O32" s="0"/>
      <c r="P32" s="0"/>
      <c r="T32" s="13"/>
      <c r="U32" s="15"/>
    </row>
    <row r="33" ht="67.5" customFormat="true" s="0">
      <c r="A33" s="16">
        <f>IF(J33&lt;&gt;"",COUNTA(J$1:J33),"")</f>
      </c>
      <c r="B33" s="17" t="s">
        <v>82</v>
      </c>
      <c r="C33" s="18" t="s">
        <v>83</v>
      </c>
      <c r="D33" s="19" t="s">
        <v>21</v>
      </c>
      <c r="E33" s="22" t="n">
        <v>1</v>
      </c>
      <c r="F33" s="18"/>
      <c r="G33" s="21"/>
      <c r="H33" s="18" t="s">
        <v>22</v>
      </c>
      <c r="I33" s="0"/>
      <c r="J33" s="2" t="s">
        <v>14</v>
      </c>
      <c r="K33" s="0"/>
      <c r="L33" s="0"/>
      <c r="M33" s="0"/>
      <c r="N33" s="0"/>
      <c r="O33" s="0"/>
      <c r="P33" s="0"/>
      <c r="T33" s="13"/>
      <c r="U33" s="15"/>
    </row>
    <row r="34" ht="45" customFormat="true" s="0">
      <c r="A34" s="16">
        <f>IF(J34&lt;&gt;"",COUNTA(J$1:J34),"")</f>
      </c>
      <c r="B34" s="17" t="s">
        <v>84</v>
      </c>
      <c r="C34" s="18" t="s">
        <v>85</v>
      </c>
      <c r="D34" s="19" t="s">
        <v>17</v>
      </c>
      <c r="E34" s="24" t="n">
        <v>0.2</v>
      </c>
      <c r="F34" s="18"/>
      <c r="G34" s="21"/>
      <c r="H34" s="18" t="s">
        <v>76</v>
      </c>
      <c r="I34" s="0"/>
      <c r="J34" s="2" t="s">
        <v>14</v>
      </c>
      <c r="K34" s="0"/>
      <c r="L34" s="0"/>
      <c r="M34" s="0"/>
      <c r="N34" s="0"/>
      <c r="O34" s="0"/>
      <c r="P34" s="0"/>
      <c r="T34" s="13"/>
      <c r="U34" s="15"/>
    </row>
    <row r="35" ht="22.5" customFormat="true" s="0">
      <c r="A35" s="16">
        <f>IF(J35&lt;&gt;"",COUNTA(J$1:J35),"")</f>
      </c>
      <c r="B35" s="17" t="s">
        <v>86</v>
      </c>
      <c r="C35" s="18" t="s">
        <v>87</v>
      </c>
      <c r="D35" s="19" t="s">
        <v>88</v>
      </c>
      <c r="E35" s="20" t="n">
        <v>0.05</v>
      </c>
      <c r="F35" s="18"/>
      <c r="G35" s="21"/>
      <c r="H35" s="18" t="s">
        <v>89</v>
      </c>
      <c r="I35" s="0"/>
      <c r="J35" s="2" t="s">
        <v>14</v>
      </c>
      <c r="K35" s="0"/>
      <c r="L35" s="0"/>
      <c r="M35" s="0"/>
      <c r="N35" s="0"/>
      <c r="O35" s="0"/>
      <c r="P35" s="0"/>
      <c r="T35" s="13"/>
      <c r="U35" s="15"/>
    </row>
    <row r="36" ht="33.75" customFormat="true" s="0">
      <c r="A36" s="16">
        <f>IF(J36&lt;&gt;"",COUNTA(J$1:J36),"")</f>
      </c>
      <c r="B36" s="17" t="s">
        <v>90</v>
      </c>
      <c r="C36" s="18" t="s">
        <v>91</v>
      </c>
      <c r="D36" s="19" t="s">
        <v>92</v>
      </c>
      <c r="E36" s="22" t="n">
        <v>2</v>
      </c>
      <c r="F36" s="18"/>
      <c r="G36" s="21"/>
      <c r="H36" s="18" t="s">
        <v>22</v>
      </c>
      <c r="I36" s="0"/>
      <c r="J36" s="2" t="s">
        <v>14</v>
      </c>
      <c r="K36" s="0"/>
      <c r="L36" s="0"/>
      <c r="M36" s="0"/>
      <c r="N36" s="0"/>
      <c r="O36" s="0"/>
      <c r="P36" s="0"/>
      <c r="T36" s="13"/>
      <c r="U36" s="15"/>
    </row>
    <row r="37" ht="12" customFormat="true" s="0">
      <c r="A37" s="14" t="s">
        <v>93</v>
      </c>
      <c r="B37" s="14"/>
      <c r="C37" s="14"/>
      <c r="D37" s="14"/>
      <c r="E37" s="14"/>
      <c r="F37" s="14"/>
      <c r="G37" s="14"/>
      <c r="H37" s="14"/>
      <c r="I37" s="0"/>
      <c r="J37" s="0"/>
      <c r="K37" s="0"/>
      <c r="L37" s="0"/>
      <c r="M37" s="0"/>
      <c r="N37" s="0"/>
      <c r="O37" s="0"/>
      <c r="P37" s="0"/>
      <c r="T37" s="13"/>
      <c r="U37" s="15" t="s">
        <v>93</v>
      </c>
    </row>
    <row r="38" ht="22.5" customFormat="true" s="0">
      <c r="A38" s="16">
        <f>IF(J38&lt;&gt;"",COUNTA(J$1:J38),"")</f>
      </c>
      <c r="B38" s="17" t="s">
        <v>94</v>
      </c>
      <c r="C38" s="18" t="s">
        <v>95</v>
      </c>
      <c r="D38" s="19" t="s">
        <v>70</v>
      </c>
      <c r="E38" s="20" t="n">
        <v>0.75</v>
      </c>
      <c r="F38" s="18"/>
      <c r="G38" s="21"/>
      <c r="H38" s="18" t="s">
        <v>22</v>
      </c>
      <c r="I38" s="0"/>
      <c r="J38" s="2" t="s">
        <v>14</v>
      </c>
      <c r="K38" s="0"/>
      <c r="L38" s="0"/>
      <c r="M38" s="0"/>
      <c r="N38" s="0"/>
      <c r="O38" s="0"/>
      <c r="P38" s="0"/>
      <c r="T38" s="13"/>
      <c r="U38" s="15"/>
    </row>
    <row r="39" ht="22.5" customFormat="true" s="0">
      <c r="A39" s="16">
        <f>IF(J39&lt;&gt;"",COUNTA(J$1:J39),"")</f>
      </c>
      <c r="B39" s="17" t="s">
        <v>96</v>
      </c>
      <c r="C39" s="18" t="s">
        <v>97</v>
      </c>
      <c r="D39" s="19" t="s">
        <v>70</v>
      </c>
      <c r="E39" s="23" t="n">
        <v>0.765</v>
      </c>
      <c r="F39" s="18"/>
      <c r="G39" s="21"/>
      <c r="H39" s="18" t="s">
        <v>98</v>
      </c>
      <c r="I39" s="0"/>
      <c r="J39" s="2" t="s">
        <v>14</v>
      </c>
      <c r="K39" s="0"/>
      <c r="L39" s="0"/>
      <c r="M39" s="0"/>
      <c r="N39" s="0"/>
      <c r="O39" s="0"/>
      <c r="P39" s="0"/>
      <c r="T39" s="13"/>
      <c r="U39" s="15"/>
    </row>
    <row r="40" ht="45" customFormat="true" s="0">
      <c r="A40" s="16">
        <f>IF(J40&lt;&gt;"",COUNTA(J$1:J40),"")</f>
      </c>
      <c r="B40" s="17" t="s">
        <v>99</v>
      </c>
      <c r="C40" s="18" t="s">
        <v>100</v>
      </c>
      <c r="D40" s="19" t="s">
        <v>17</v>
      </c>
      <c r="E40" s="23" t="n">
        <v>0.005</v>
      </c>
      <c r="F40" s="18"/>
      <c r="G40" s="21"/>
      <c r="H40" s="18" t="s">
        <v>18</v>
      </c>
      <c r="I40" s="0"/>
      <c r="J40" s="2" t="s">
        <v>14</v>
      </c>
      <c r="K40" s="0"/>
      <c r="L40" s="0"/>
      <c r="M40" s="0"/>
      <c r="N40" s="0"/>
      <c r="O40" s="0"/>
      <c r="P40" s="0"/>
      <c r="T40" s="13"/>
      <c r="U40" s="15"/>
    </row>
    <row r="41" ht="67.5" customFormat="true" s="0">
      <c r="A41" s="16">
        <f>IF(J41&lt;&gt;"",COUNTA(J$1:J41),"")</f>
      </c>
      <c r="B41" s="17" t="s">
        <v>101</v>
      </c>
      <c r="C41" s="18" t="s">
        <v>102</v>
      </c>
      <c r="D41" s="19" t="s">
        <v>44</v>
      </c>
      <c r="E41" s="23" t="n">
        <v>0.027</v>
      </c>
      <c r="F41" s="18"/>
      <c r="G41" s="21"/>
      <c r="H41" s="18" t="s">
        <v>22</v>
      </c>
      <c r="I41" s="0"/>
      <c r="J41" s="2" t="s">
        <v>14</v>
      </c>
      <c r="K41" s="0"/>
      <c r="L41" s="0"/>
      <c r="M41" s="0"/>
      <c r="N41" s="0"/>
      <c r="O41" s="0"/>
      <c r="P41" s="0"/>
      <c r="T41" s="13"/>
      <c r="U41" s="15"/>
    </row>
    <row r="42" ht="33.75" customFormat="true" s="0">
      <c r="A42" s="16">
        <f>IF(J42&lt;&gt;"",COUNTA(J$1:J42),"")</f>
      </c>
      <c r="B42" s="17" t="s">
        <v>103</v>
      </c>
      <c r="C42" s="18" t="s">
        <v>104</v>
      </c>
      <c r="D42" s="19" t="s">
        <v>12</v>
      </c>
      <c r="E42" s="20" t="n">
        <v>0.01</v>
      </c>
      <c r="F42" s="18"/>
      <c r="G42" s="21"/>
      <c r="H42" s="18" t="s">
        <v>13</v>
      </c>
      <c r="I42" s="0"/>
      <c r="J42" s="2" t="s">
        <v>14</v>
      </c>
      <c r="K42" s="0"/>
      <c r="L42" s="0"/>
      <c r="M42" s="0"/>
      <c r="N42" s="0"/>
      <c r="O42" s="0"/>
      <c r="P42" s="0"/>
      <c r="T42" s="13"/>
      <c r="U42" s="15"/>
    </row>
    <row r="43" ht="12" customFormat="true" s="0">
      <c r="A43" s="12" t="s">
        <v>105</v>
      </c>
      <c r="B43" s="12"/>
      <c r="C43" s="12"/>
      <c r="D43" s="12"/>
      <c r="E43" s="12"/>
      <c r="F43" s="12"/>
      <c r="G43" s="12"/>
      <c r="H43" s="12"/>
      <c r="I43" s="0"/>
      <c r="J43" s="0"/>
      <c r="K43" s="0"/>
      <c r="L43" s="0"/>
      <c r="M43" s="0"/>
      <c r="N43" s="0"/>
      <c r="O43" s="0"/>
      <c r="P43" s="0"/>
      <c r="T43" s="13" t="s">
        <v>105</v>
      </c>
      <c r="U43" s="15"/>
    </row>
    <row r="44" ht="22.5" customFormat="true" s="0">
      <c r="A44" s="16">
        <f>IF(J44&lt;&gt;"",COUNTA(J$1:J44),"")</f>
      </c>
      <c r="B44" s="17" t="s">
        <v>106</v>
      </c>
      <c r="C44" s="18" t="s">
        <v>107</v>
      </c>
      <c r="D44" s="19" t="s">
        <v>12</v>
      </c>
      <c r="E44" s="20" t="n">
        <v>0.12</v>
      </c>
      <c r="F44" s="18"/>
      <c r="G44" s="21"/>
      <c r="H44" s="18" t="s">
        <v>108</v>
      </c>
      <c r="I44" s="0"/>
      <c r="J44" s="2" t="s">
        <v>14</v>
      </c>
      <c r="K44" s="0"/>
      <c r="L44" s="0"/>
      <c r="M44" s="0"/>
      <c r="N44" s="0"/>
      <c r="O44" s="0"/>
      <c r="P44" s="0"/>
      <c r="T44" s="13"/>
      <c r="U44" s="15"/>
    </row>
    <row r="45" ht="22.5" customFormat="true" s="0">
      <c r="A45" s="16">
        <f>IF(J45&lt;&gt;"",COUNTA(J$1:J45),"")</f>
      </c>
      <c r="B45" s="17" t="s">
        <v>109</v>
      </c>
      <c r="C45" s="18" t="s">
        <v>110</v>
      </c>
      <c r="D45" s="19" t="s">
        <v>21</v>
      </c>
      <c r="E45" s="22" t="n">
        <v>3</v>
      </c>
      <c r="F45" s="18"/>
      <c r="G45" s="21"/>
      <c r="H45" s="18" t="s">
        <v>22</v>
      </c>
      <c r="I45" s="0"/>
      <c r="J45" s="2" t="s">
        <v>14</v>
      </c>
      <c r="K45" s="0"/>
      <c r="L45" s="0"/>
      <c r="M45" s="0"/>
      <c r="N45" s="0"/>
      <c r="O45" s="0"/>
      <c r="P45" s="0"/>
      <c r="T45" s="13"/>
      <c r="U45" s="15"/>
    </row>
    <row r="46" ht="22.5" customFormat="true" s="0">
      <c r="A46" s="16">
        <f>IF(J46&lt;&gt;"",COUNTA(J$1:J46),"")</f>
      </c>
      <c r="B46" s="17" t="s">
        <v>111</v>
      </c>
      <c r="C46" s="18" t="s">
        <v>112</v>
      </c>
      <c r="D46" s="19" t="s">
        <v>21</v>
      </c>
      <c r="E46" s="22" t="n">
        <v>4</v>
      </c>
      <c r="F46" s="18"/>
      <c r="G46" s="21"/>
      <c r="H46" s="18" t="s">
        <v>22</v>
      </c>
      <c r="I46" s="0"/>
      <c r="J46" s="2" t="s">
        <v>14</v>
      </c>
      <c r="K46" s="0"/>
      <c r="L46" s="0"/>
      <c r="M46" s="0"/>
      <c r="N46" s="0"/>
      <c r="O46" s="0"/>
      <c r="P46" s="0"/>
      <c r="T46" s="13"/>
      <c r="U46" s="15"/>
    </row>
    <row r="47" ht="33.75" customFormat="true" s="0">
      <c r="A47" s="16">
        <f>IF(J47&lt;&gt;"",COUNTA(J$1:J47),"")</f>
      </c>
      <c r="B47" s="17" t="s">
        <v>113</v>
      </c>
      <c r="C47" s="18" t="s">
        <v>114</v>
      </c>
      <c r="D47" s="19" t="s">
        <v>92</v>
      </c>
      <c r="E47" s="22" t="n">
        <v>12</v>
      </c>
      <c r="F47" s="18"/>
      <c r="G47" s="21"/>
      <c r="H47" s="18" t="s">
        <v>22</v>
      </c>
      <c r="I47" s="0"/>
      <c r="J47" s="2" t="s">
        <v>14</v>
      </c>
      <c r="K47" s="0"/>
      <c r="L47" s="0"/>
      <c r="M47" s="0"/>
      <c r="N47" s="0"/>
      <c r="O47" s="0"/>
      <c r="P47" s="0"/>
      <c r="T47" s="13"/>
      <c r="U47" s="15"/>
    </row>
    <row r="48" ht="22.5" customFormat="true" s="0">
      <c r="A48" s="16">
        <f>IF(J48&lt;&gt;"",COUNTA(J$1:J48),"")</f>
      </c>
      <c r="B48" s="17" t="s">
        <v>115</v>
      </c>
      <c r="C48" s="18" t="s">
        <v>116</v>
      </c>
      <c r="D48" s="19" t="s">
        <v>21</v>
      </c>
      <c r="E48" s="22" t="n">
        <v>6</v>
      </c>
      <c r="F48" s="18"/>
      <c r="G48" s="21"/>
      <c r="H48" s="18" t="s">
        <v>22</v>
      </c>
      <c r="I48" s="0"/>
      <c r="J48" s="2" t="s">
        <v>14</v>
      </c>
      <c r="K48" s="0"/>
      <c r="L48" s="0"/>
      <c r="M48" s="0"/>
      <c r="N48" s="0"/>
      <c r="O48" s="0"/>
      <c r="P48" s="0"/>
      <c r="T48" s="13"/>
      <c r="U48" s="15"/>
    </row>
    <row r="49" ht="12" customFormat="true" s="0">
      <c r="A49" s="16">
        <f>IF(J49&lt;&gt;"",COUNTA(J$1:J49),"")</f>
      </c>
      <c r="B49" s="17" t="s">
        <v>117</v>
      </c>
      <c r="C49" s="18" t="s">
        <v>118</v>
      </c>
      <c r="D49" s="19" t="s">
        <v>21</v>
      </c>
      <c r="E49" s="22" t="n">
        <v>24</v>
      </c>
      <c r="F49" s="18"/>
      <c r="G49" s="21"/>
      <c r="H49" s="18" t="s">
        <v>22</v>
      </c>
      <c r="I49" s="0"/>
      <c r="J49" s="2" t="s">
        <v>14</v>
      </c>
      <c r="K49" s="0"/>
      <c r="L49" s="0"/>
      <c r="M49" s="0"/>
      <c r="N49" s="0"/>
      <c r="O49" s="0"/>
      <c r="P49" s="0"/>
      <c r="T49" s="13"/>
      <c r="U49" s="15"/>
    </row>
    <row r="50" ht="12" customFormat="true" s="0">
      <c r="A50" s="16">
        <f>IF(J50&lt;&gt;"",COUNTA(J$1:J50),"")</f>
      </c>
      <c r="B50" s="17" t="s">
        <v>119</v>
      </c>
      <c r="C50" s="18" t="s">
        <v>120</v>
      </c>
      <c r="D50" s="19" t="s">
        <v>92</v>
      </c>
      <c r="E50" s="22" t="n">
        <v>24</v>
      </c>
      <c r="F50" s="18"/>
      <c r="G50" s="21"/>
      <c r="H50" s="18" t="s">
        <v>22</v>
      </c>
      <c r="I50" s="0"/>
      <c r="J50" s="2" t="s">
        <v>14</v>
      </c>
      <c r="K50" s="0"/>
      <c r="L50" s="0"/>
      <c r="M50" s="0"/>
      <c r="N50" s="0"/>
      <c r="O50" s="0"/>
      <c r="P50" s="0"/>
      <c r="T50" s="13"/>
      <c r="U50" s="15"/>
    </row>
    <row r="51" ht="22.5" customFormat="true" s="0">
      <c r="A51" s="16">
        <f>IF(J51&lt;&gt;"",COUNTA(J$1:J51),"")</f>
      </c>
      <c r="B51" s="17" t="s">
        <v>121</v>
      </c>
      <c r="C51" s="18" t="s">
        <v>122</v>
      </c>
      <c r="D51" s="19" t="s">
        <v>21</v>
      </c>
      <c r="E51" s="22" t="n">
        <v>12</v>
      </c>
      <c r="F51" s="18"/>
      <c r="G51" s="21"/>
      <c r="H51" s="18" t="s">
        <v>22</v>
      </c>
      <c r="I51" s="0"/>
      <c r="J51" s="2" t="s">
        <v>14</v>
      </c>
      <c r="K51" s="0"/>
      <c r="L51" s="0"/>
      <c r="M51" s="0"/>
      <c r="N51" s="0"/>
      <c r="O51" s="0"/>
      <c r="P51" s="0"/>
      <c r="T51" s="13"/>
      <c r="U51" s="15"/>
    </row>
    <row r="52" ht="12" customFormat="true" s="0">
      <c r="A52" s="14" t="s">
        <v>123</v>
      </c>
      <c r="B52" s="14"/>
      <c r="C52" s="14"/>
      <c r="D52" s="14"/>
      <c r="E52" s="14"/>
      <c r="F52" s="14"/>
      <c r="G52" s="14"/>
      <c r="H52" s="14"/>
      <c r="I52" s="0"/>
      <c r="J52" s="0"/>
      <c r="K52" s="0"/>
      <c r="L52" s="0"/>
      <c r="M52" s="0"/>
      <c r="N52" s="0"/>
      <c r="O52" s="0"/>
      <c r="P52" s="0"/>
      <c r="T52" s="13"/>
      <c r="U52" s="15" t="s">
        <v>123</v>
      </c>
    </row>
    <row r="53" ht="33.75" customFormat="true" s="0">
      <c r="A53" s="16">
        <f>IF(J53&lt;&gt;"",COUNTA(J$1:J53),"")</f>
      </c>
      <c r="B53" s="17" t="s">
        <v>124</v>
      </c>
      <c r="C53" s="18" t="s">
        <v>125</v>
      </c>
      <c r="D53" s="19" t="s">
        <v>12</v>
      </c>
      <c r="E53" s="24" t="n">
        <v>0.5</v>
      </c>
      <c r="F53" s="18"/>
      <c r="G53" s="21"/>
      <c r="H53" s="18" t="s">
        <v>48</v>
      </c>
      <c r="I53" s="0"/>
      <c r="J53" s="2" t="s">
        <v>14</v>
      </c>
      <c r="K53" s="0"/>
      <c r="L53" s="0"/>
      <c r="M53" s="0"/>
      <c r="N53" s="0"/>
      <c r="O53" s="0"/>
      <c r="P53" s="0"/>
      <c r="T53" s="13"/>
      <c r="U53" s="15"/>
    </row>
    <row r="54" ht="22.5" customFormat="true" s="0">
      <c r="A54" s="16">
        <f>IF(J54&lt;&gt;"",COUNTA(J$1:J54),"")</f>
      </c>
      <c r="B54" s="17" t="s">
        <v>126</v>
      </c>
      <c r="C54" s="18" t="s">
        <v>127</v>
      </c>
      <c r="D54" s="19" t="s">
        <v>128</v>
      </c>
      <c r="E54" s="22" t="n">
        <v>51</v>
      </c>
      <c r="F54" s="18"/>
      <c r="G54" s="21"/>
      <c r="H54" s="18" t="s">
        <v>129</v>
      </c>
      <c r="I54" s="0"/>
      <c r="J54" s="2" t="s">
        <v>14</v>
      </c>
      <c r="K54" s="0"/>
      <c r="L54" s="0"/>
      <c r="M54" s="0"/>
      <c r="N54" s="0"/>
      <c r="O54" s="0"/>
      <c r="P54" s="0"/>
      <c r="T54" s="13"/>
      <c r="U54" s="15"/>
    </row>
    <row r="55" ht="56.25" customFormat="true" s="0">
      <c r="A55" s="16">
        <f>IF(J55&lt;&gt;"",COUNTA(J$1:J55),"")</f>
      </c>
      <c r="B55" s="17" t="s">
        <v>130</v>
      </c>
      <c r="C55" s="18" t="s">
        <v>131</v>
      </c>
      <c r="D55" s="19" t="s">
        <v>12</v>
      </c>
      <c r="E55" s="24" t="n">
        <v>0.5</v>
      </c>
      <c r="F55" s="18"/>
      <c r="G55" s="21"/>
      <c r="H55" s="18" t="s">
        <v>48</v>
      </c>
      <c r="I55" s="0"/>
      <c r="J55" s="2" t="s">
        <v>14</v>
      </c>
      <c r="K55" s="0"/>
      <c r="L55" s="0"/>
      <c r="M55" s="0"/>
      <c r="N55" s="0"/>
      <c r="O55" s="0"/>
      <c r="P55" s="0"/>
      <c r="T55" s="13"/>
      <c r="U55" s="15"/>
    </row>
    <row r="56" ht="12" customFormat="true" s="0">
      <c r="A56" s="16">
        <f>IF(J56&lt;&gt;"",COUNTA(J$1:J56),"")</f>
      </c>
      <c r="B56" s="17" t="s">
        <v>132</v>
      </c>
      <c r="C56" s="18" t="s">
        <v>133</v>
      </c>
      <c r="D56" s="19" t="s">
        <v>128</v>
      </c>
      <c r="E56" s="22" t="n">
        <v>51</v>
      </c>
      <c r="F56" s="18"/>
      <c r="G56" s="21"/>
      <c r="H56" s="18" t="s">
        <v>129</v>
      </c>
      <c r="I56" s="0"/>
      <c r="J56" s="2" t="s">
        <v>14</v>
      </c>
      <c r="K56" s="0"/>
      <c r="L56" s="0"/>
      <c r="M56" s="0"/>
      <c r="N56" s="0"/>
      <c r="O56" s="0"/>
      <c r="P56" s="0"/>
      <c r="T56" s="13"/>
      <c r="U56" s="15"/>
    </row>
    <row r="57" ht="45" customFormat="true" s="0">
      <c r="A57" s="16">
        <f>IF(J57&lt;&gt;"",COUNTA(J$1:J57),"")</f>
      </c>
      <c r="B57" s="17" t="s">
        <v>134</v>
      </c>
      <c r="C57" s="18" t="s">
        <v>135</v>
      </c>
      <c r="D57" s="19" t="s">
        <v>12</v>
      </c>
      <c r="E57" s="20" t="n">
        <v>2.25</v>
      </c>
      <c r="F57" s="18"/>
      <c r="G57" s="21"/>
      <c r="H57" s="18" t="s">
        <v>136</v>
      </c>
      <c r="I57" s="0"/>
      <c r="J57" s="2" t="s">
        <v>14</v>
      </c>
      <c r="K57" s="0"/>
      <c r="L57" s="0"/>
      <c r="M57" s="0"/>
      <c r="N57" s="0"/>
      <c r="O57" s="0"/>
      <c r="P57" s="0"/>
      <c r="T57" s="13"/>
      <c r="U57" s="15"/>
    </row>
    <row r="58" ht="45" customFormat="true" s="0">
      <c r="A58" s="16">
        <f>IF(J58&lt;&gt;"",COUNTA(J$1:J58),"")</f>
      </c>
      <c r="B58" s="17" t="s">
        <v>137</v>
      </c>
      <c r="C58" s="18" t="s">
        <v>138</v>
      </c>
      <c r="D58" s="19" t="s">
        <v>128</v>
      </c>
      <c r="E58" s="22" t="n">
        <v>204</v>
      </c>
      <c r="F58" s="18"/>
      <c r="G58" s="21"/>
      <c r="H58" s="18" t="s">
        <v>139</v>
      </c>
      <c r="I58" s="0"/>
      <c r="J58" s="2" t="s">
        <v>14</v>
      </c>
      <c r="K58" s="0"/>
      <c r="L58" s="0"/>
      <c r="M58" s="0"/>
      <c r="N58" s="0"/>
      <c r="O58" s="0"/>
      <c r="P58" s="0"/>
      <c r="T58" s="13"/>
      <c r="U58" s="15"/>
    </row>
    <row r="59" ht="45" customFormat="true" s="0">
      <c r="A59" s="16">
        <f>IF(J59&lt;&gt;"",COUNTA(J$1:J59),"")</f>
      </c>
      <c r="B59" s="17" t="s">
        <v>140</v>
      </c>
      <c r="C59" s="18" t="s">
        <v>141</v>
      </c>
      <c r="D59" s="19" t="s">
        <v>128</v>
      </c>
      <c r="E59" s="24" t="n">
        <v>25.5</v>
      </c>
      <c r="F59" s="18"/>
      <c r="G59" s="21"/>
      <c r="H59" s="18" t="s">
        <v>142</v>
      </c>
      <c r="I59" s="0"/>
      <c r="J59" s="2" t="s">
        <v>14</v>
      </c>
      <c r="K59" s="0"/>
      <c r="L59" s="0"/>
      <c r="M59" s="0"/>
      <c r="N59" s="0"/>
      <c r="O59" s="0"/>
      <c r="P59" s="0"/>
      <c r="T59" s="13"/>
      <c r="U59" s="15"/>
    </row>
    <row r="60" ht="56.25" customFormat="true" s="0">
      <c r="A60" s="16">
        <f>IF(J60&lt;&gt;"",COUNTA(J$1:J60),"")</f>
      </c>
      <c r="B60" s="17" t="s">
        <v>143</v>
      </c>
      <c r="C60" s="18" t="s">
        <v>144</v>
      </c>
      <c r="D60" s="19" t="s">
        <v>12</v>
      </c>
      <c r="E60" s="20" t="n">
        <v>2.25</v>
      </c>
      <c r="F60" s="18"/>
      <c r="G60" s="21"/>
      <c r="H60" s="18" t="s">
        <v>136</v>
      </c>
      <c r="I60" s="0"/>
      <c r="J60" s="2" t="s">
        <v>14</v>
      </c>
      <c r="K60" s="0"/>
      <c r="L60" s="0"/>
      <c r="M60" s="0"/>
      <c r="N60" s="0"/>
      <c r="O60" s="0"/>
      <c r="P60" s="0"/>
      <c r="T60" s="13"/>
      <c r="U60" s="15"/>
    </row>
    <row r="61" ht="22.5" customFormat="true" s="0">
      <c r="A61" s="16">
        <f>IF(J61&lt;&gt;"",COUNTA(J$1:J61),"")</f>
      </c>
      <c r="B61" s="17" t="s">
        <v>145</v>
      </c>
      <c r="C61" s="18" t="s">
        <v>146</v>
      </c>
      <c r="D61" s="19" t="s">
        <v>128</v>
      </c>
      <c r="E61" s="22" t="n">
        <v>102</v>
      </c>
      <c r="F61" s="18"/>
      <c r="G61" s="21"/>
      <c r="H61" s="18" t="s">
        <v>147</v>
      </c>
      <c r="I61" s="0"/>
      <c r="J61" s="2" t="s">
        <v>14</v>
      </c>
      <c r="K61" s="0"/>
      <c r="L61" s="0"/>
      <c r="M61" s="0"/>
      <c r="N61" s="0"/>
      <c r="O61" s="0"/>
      <c r="P61" s="0"/>
      <c r="T61" s="13"/>
      <c r="U61" s="15"/>
    </row>
    <row r="62" ht="22.5" customFormat="true" s="0">
      <c r="A62" s="16">
        <f>IF(J62&lt;&gt;"",COUNTA(J$1:J62),"")</f>
      </c>
      <c r="B62" s="17" t="s">
        <v>148</v>
      </c>
      <c r="C62" s="18" t="s">
        <v>149</v>
      </c>
      <c r="D62" s="19" t="s">
        <v>128</v>
      </c>
      <c r="E62" s="22" t="n">
        <v>102</v>
      </c>
      <c r="F62" s="18"/>
      <c r="G62" s="21"/>
      <c r="H62" s="18" t="s">
        <v>147</v>
      </c>
      <c r="I62" s="0"/>
      <c r="J62" s="2" t="s">
        <v>14</v>
      </c>
      <c r="K62" s="0"/>
      <c r="L62" s="0"/>
      <c r="M62" s="0"/>
      <c r="N62" s="0"/>
      <c r="O62" s="0"/>
      <c r="P62" s="0"/>
      <c r="T62" s="13"/>
      <c r="U62" s="15"/>
    </row>
    <row r="63" ht="12" customFormat="true" s="0">
      <c r="A63" s="16">
        <f>IF(J63&lt;&gt;"",COUNTA(J$1:J63),"")</f>
      </c>
      <c r="B63" s="17" t="s">
        <v>150</v>
      </c>
      <c r="C63" s="18" t="s">
        <v>133</v>
      </c>
      <c r="D63" s="19" t="s">
        <v>128</v>
      </c>
      <c r="E63" s="24" t="n">
        <v>25.5</v>
      </c>
      <c r="F63" s="18"/>
      <c r="G63" s="21"/>
      <c r="H63" s="18" t="s">
        <v>142</v>
      </c>
      <c r="I63" s="0"/>
      <c r="J63" s="2" t="s">
        <v>14</v>
      </c>
      <c r="K63" s="0"/>
      <c r="L63" s="0"/>
      <c r="M63" s="0"/>
      <c r="N63" s="0"/>
      <c r="O63" s="0"/>
      <c r="P63" s="0"/>
      <c r="T63" s="13"/>
      <c r="U63" s="15"/>
    </row>
    <row r="64" ht="56.25" customFormat="true" s="0">
      <c r="A64" s="16">
        <f>IF(J64&lt;&gt;"",COUNTA(J$1:J64),"")</f>
      </c>
      <c r="B64" s="17" t="s">
        <v>151</v>
      </c>
      <c r="C64" s="18" t="s">
        <v>152</v>
      </c>
      <c r="D64" s="19" t="s">
        <v>12</v>
      </c>
      <c r="E64" s="24" t="n">
        <v>0.3</v>
      </c>
      <c r="F64" s="18"/>
      <c r="G64" s="21"/>
      <c r="H64" s="18" t="s">
        <v>153</v>
      </c>
      <c r="I64" s="0"/>
      <c r="J64" s="2" t="s">
        <v>14</v>
      </c>
      <c r="K64" s="0"/>
      <c r="L64" s="0"/>
      <c r="M64" s="0"/>
      <c r="N64" s="0"/>
      <c r="O64" s="0"/>
      <c r="P64" s="0"/>
      <c r="T64" s="13"/>
      <c r="U64" s="15"/>
    </row>
    <row r="65" ht="22.5" customFormat="true" s="0">
      <c r="A65" s="16">
        <f>IF(J65&lt;&gt;"",COUNTA(J$1:J65),"")</f>
      </c>
      <c r="B65" s="17" t="s">
        <v>154</v>
      </c>
      <c r="C65" s="18" t="s">
        <v>155</v>
      </c>
      <c r="D65" s="19" t="s">
        <v>156</v>
      </c>
      <c r="E65" s="25" t="n">
        <v>0.0306</v>
      </c>
      <c r="F65" s="18"/>
      <c r="G65" s="21"/>
      <c r="H65" s="18" t="s">
        <v>157</v>
      </c>
      <c r="I65" s="0"/>
      <c r="J65" s="2" t="s">
        <v>14</v>
      </c>
      <c r="K65" s="0"/>
      <c r="L65" s="0"/>
      <c r="M65" s="0"/>
      <c r="N65" s="0"/>
      <c r="O65" s="0"/>
      <c r="P65" s="0"/>
      <c r="T65" s="13"/>
      <c r="U65" s="15"/>
    </row>
    <row r="66" ht="33.75" customFormat="true" s="0">
      <c r="A66" s="16">
        <f>IF(J66&lt;&gt;"",COUNTA(J$1:J66),"")</f>
      </c>
      <c r="B66" s="17" t="s">
        <v>158</v>
      </c>
      <c r="C66" s="18" t="s">
        <v>159</v>
      </c>
      <c r="D66" s="19" t="s">
        <v>88</v>
      </c>
      <c r="E66" s="20" t="n">
        <v>0.12</v>
      </c>
      <c r="F66" s="18"/>
      <c r="G66" s="21"/>
      <c r="H66" s="18" t="s">
        <v>160</v>
      </c>
      <c r="I66" s="0"/>
      <c r="J66" s="2" t="s">
        <v>14</v>
      </c>
      <c r="K66" s="0"/>
      <c r="L66" s="0"/>
      <c r="M66" s="0"/>
      <c r="N66" s="0"/>
      <c r="O66" s="0"/>
      <c r="P66" s="0"/>
      <c r="T66" s="13"/>
      <c r="U66" s="15"/>
    </row>
    <row r="67" ht="33.75" customFormat="true" s="0">
      <c r="A67" s="16">
        <f>IF(J67&lt;&gt;"",COUNTA(J$1:J67),"")</f>
      </c>
      <c r="B67" s="17" t="s">
        <v>161</v>
      </c>
      <c r="C67" s="18" t="s">
        <v>162</v>
      </c>
      <c r="D67" s="19" t="s">
        <v>88</v>
      </c>
      <c r="E67" s="24" t="n">
        <v>0.1</v>
      </c>
      <c r="F67" s="18"/>
      <c r="G67" s="21"/>
      <c r="H67" s="18" t="s">
        <v>163</v>
      </c>
      <c r="I67" s="0"/>
      <c r="J67" s="2" t="s">
        <v>14</v>
      </c>
      <c r="K67" s="0"/>
      <c r="L67" s="0"/>
      <c r="M67" s="0"/>
      <c r="N67" s="0"/>
      <c r="O67" s="0"/>
      <c r="P67" s="0"/>
      <c r="T67" s="13"/>
      <c r="U67" s="15"/>
    </row>
    <row r="68" ht="12" customFormat="true" s="0">
      <c r="A68" s="14" t="s">
        <v>164</v>
      </c>
      <c r="B68" s="14"/>
      <c r="C68" s="14"/>
      <c r="D68" s="14"/>
      <c r="E68" s="14"/>
      <c r="F68" s="14"/>
      <c r="G68" s="14"/>
      <c r="H68" s="14"/>
      <c r="I68" s="0"/>
      <c r="J68" s="0"/>
      <c r="K68" s="0"/>
      <c r="L68" s="0"/>
      <c r="M68" s="0"/>
      <c r="N68" s="0"/>
      <c r="O68" s="0"/>
      <c r="P68" s="0"/>
      <c r="T68" s="13"/>
      <c r="U68" s="15" t="s">
        <v>164</v>
      </c>
    </row>
    <row r="69" ht="22.5" customFormat="true" s="0">
      <c r="A69" s="16">
        <f>IF(J69&lt;&gt;"",COUNTA(J$1:J69),"")</f>
      </c>
      <c r="B69" s="17" t="s">
        <v>165</v>
      </c>
      <c r="C69" s="18" t="s">
        <v>166</v>
      </c>
      <c r="D69" s="19" t="s">
        <v>167</v>
      </c>
      <c r="E69" s="24" t="n">
        <v>0.3</v>
      </c>
      <c r="F69" s="18"/>
      <c r="G69" s="21"/>
      <c r="H69" s="18" t="s">
        <v>168</v>
      </c>
      <c r="I69" s="0"/>
      <c r="J69" s="2" t="s">
        <v>14</v>
      </c>
      <c r="K69" s="0"/>
      <c r="L69" s="0"/>
      <c r="M69" s="0"/>
      <c r="N69" s="0"/>
      <c r="O69" s="0"/>
      <c r="P69" s="0"/>
      <c r="T69" s="13"/>
      <c r="U69" s="15"/>
    </row>
    <row r="70" ht="12" customFormat="true" s="0">
      <c r="A70" s="16">
        <f>IF(J70&lt;&gt;"",COUNTA(J$1:J70),"")</f>
      </c>
      <c r="B70" s="17" t="s">
        <v>169</v>
      </c>
      <c r="C70" s="18" t="s">
        <v>170</v>
      </c>
      <c r="D70" s="19" t="s">
        <v>128</v>
      </c>
      <c r="E70" s="24" t="n">
        <v>7.5</v>
      </c>
      <c r="F70" s="18"/>
      <c r="G70" s="21"/>
      <c r="H70" s="18" t="s">
        <v>171</v>
      </c>
      <c r="I70" s="0"/>
      <c r="J70" s="2" t="s">
        <v>14</v>
      </c>
      <c r="K70" s="0"/>
      <c r="L70" s="0"/>
      <c r="M70" s="0"/>
      <c r="N70" s="0"/>
      <c r="O70" s="0"/>
      <c r="P70" s="0"/>
      <c r="T70" s="13"/>
      <c r="U70" s="15"/>
    </row>
    <row r="71" ht="22.5" customFormat="true" s="0">
      <c r="A71" s="16">
        <f>IF(J71&lt;&gt;"",COUNTA(J$1:J71),"")</f>
      </c>
      <c r="B71" s="17" t="s">
        <v>172</v>
      </c>
      <c r="C71" s="18" t="s">
        <v>173</v>
      </c>
      <c r="D71" s="19" t="s">
        <v>12</v>
      </c>
      <c r="E71" s="20" t="n">
        <v>2.85</v>
      </c>
      <c r="F71" s="18"/>
      <c r="G71" s="21"/>
      <c r="H71" s="18" t="s">
        <v>174</v>
      </c>
      <c r="I71" s="0"/>
      <c r="J71" s="2" t="s">
        <v>14</v>
      </c>
      <c r="K71" s="0"/>
      <c r="L71" s="0"/>
      <c r="M71" s="0"/>
      <c r="N71" s="0"/>
      <c r="O71" s="0"/>
      <c r="P71" s="0"/>
      <c r="T71" s="13"/>
      <c r="U71" s="15"/>
    </row>
    <row r="72" ht="12" customFormat="true" s="0">
      <c r="A72" s="16">
        <f>IF(J72&lt;&gt;"",COUNTA(J$1:J72),"")</f>
      </c>
      <c r="B72" s="17" t="s">
        <v>175</v>
      </c>
      <c r="C72" s="18" t="s">
        <v>176</v>
      </c>
      <c r="D72" s="19" t="s">
        <v>128</v>
      </c>
      <c r="E72" s="22" t="n">
        <v>40</v>
      </c>
      <c r="F72" s="18"/>
      <c r="G72" s="21"/>
      <c r="H72" s="18" t="s">
        <v>22</v>
      </c>
      <c r="I72" s="0"/>
      <c r="J72" s="2" t="s">
        <v>14</v>
      </c>
      <c r="K72" s="0"/>
      <c r="L72" s="0"/>
      <c r="M72" s="0"/>
      <c r="N72" s="0"/>
      <c r="O72" s="0"/>
      <c r="P72" s="0"/>
      <c r="T72" s="13"/>
      <c r="U72" s="15"/>
    </row>
    <row r="73" ht="22.5" customFormat="true" s="0">
      <c r="A73" s="16">
        <f>IF(J73&lt;&gt;"",COUNTA(J$1:J73),"")</f>
      </c>
      <c r="B73" s="17" t="s">
        <v>177</v>
      </c>
      <c r="C73" s="18" t="s">
        <v>178</v>
      </c>
      <c r="D73" s="19" t="s">
        <v>21</v>
      </c>
      <c r="E73" s="22" t="n">
        <v>10</v>
      </c>
      <c r="F73" s="18"/>
      <c r="G73" s="21"/>
      <c r="H73" s="18" t="s">
        <v>22</v>
      </c>
      <c r="I73" s="0"/>
      <c r="J73" s="2" t="s">
        <v>14</v>
      </c>
      <c r="K73" s="0"/>
      <c r="L73" s="0"/>
      <c r="M73" s="0"/>
      <c r="N73" s="0"/>
      <c r="O73" s="0"/>
      <c r="P73" s="0"/>
      <c r="T73" s="13"/>
      <c r="U73" s="15"/>
    </row>
    <row r="74" ht="12" customFormat="true" s="0">
      <c r="A74" s="16">
        <f>IF(J74&lt;&gt;"",COUNTA(J$1:J74),"")</f>
      </c>
      <c r="B74" s="17" t="s">
        <v>179</v>
      </c>
      <c r="C74" s="18" t="s">
        <v>180</v>
      </c>
      <c r="D74" s="19" t="s">
        <v>21</v>
      </c>
      <c r="E74" s="22" t="n">
        <v>2</v>
      </c>
      <c r="F74" s="18"/>
      <c r="G74" s="21"/>
      <c r="H74" s="18" t="s">
        <v>22</v>
      </c>
      <c r="I74" s="0"/>
      <c r="J74" s="2" t="s">
        <v>14</v>
      </c>
      <c r="K74" s="0"/>
      <c r="L74" s="0"/>
      <c r="M74" s="0"/>
      <c r="N74" s="0"/>
      <c r="O74" s="0"/>
      <c r="P74" s="0"/>
      <c r="T74" s="13"/>
      <c r="U74" s="15"/>
    </row>
    <row r="75" ht="12" customFormat="true" s="0">
      <c r="A75" s="14" t="s">
        <v>181</v>
      </c>
      <c r="B75" s="14"/>
      <c r="C75" s="14"/>
      <c r="D75" s="14"/>
      <c r="E75" s="14"/>
      <c r="F75" s="14"/>
      <c r="G75" s="14"/>
      <c r="H75" s="14"/>
      <c r="I75" s="0"/>
      <c r="J75" s="0"/>
      <c r="K75" s="0"/>
      <c r="L75" s="0"/>
      <c r="M75" s="0"/>
      <c r="N75" s="0"/>
      <c r="O75" s="0"/>
      <c r="P75" s="0"/>
      <c r="T75" s="13"/>
      <c r="U75" s="15" t="s">
        <v>181</v>
      </c>
    </row>
    <row r="76" ht="45" customFormat="true" s="0">
      <c r="A76" s="16">
        <f>IF(J76&lt;&gt;"",COUNTA(J$1:J76),"")</f>
      </c>
      <c r="B76" s="17" t="s">
        <v>182</v>
      </c>
      <c r="C76" s="18" t="s">
        <v>183</v>
      </c>
      <c r="D76" s="19" t="s">
        <v>21</v>
      </c>
      <c r="E76" s="22" t="n">
        <v>1</v>
      </c>
      <c r="F76" s="18"/>
      <c r="G76" s="21"/>
      <c r="H76" s="18" t="s">
        <v>22</v>
      </c>
      <c r="I76" s="0"/>
      <c r="J76" s="2" t="s">
        <v>14</v>
      </c>
      <c r="K76" s="0"/>
      <c r="L76" s="0"/>
      <c r="M76" s="0"/>
      <c r="N76" s="0"/>
      <c r="O76" s="0"/>
      <c r="P76" s="0"/>
      <c r="T76" s="13"/>
      <c r="U76" s="15"/>
    </row>
    <row r="77" ht="22.5" customFormat="true" s="0">
      <c r="A77" s="16">
        <f>IF(J77&lt;&gt;"",COUNTA(J$1:J77),"")</f>
      </c>
      <c r="B77" s="17" t="s">
        <v>184</v>
      </c>
      <c r="C77" s="18" t="s">
        <v>185</v>
      </c>
      <c r="D77" s="19" t="s">
        <v>21</v>
      </c>
      <c r="E77" s="22" t="n">
        <v>1</v>
      </c>
      <c r="F77" s="18"/>
      <c r="G77" s="21"/>
      <c r="H77" s="18" t="s">
        <v>22</v>
      </c>
      <c r="I77" s="0"/>
      <c r="J77" s="2" t="s">
        <v>14</v>
      </c>
      <c r="K77" s="0"/>
      <c r="L77" s="0"/>
      <c r="M77" s="0"/>
      <c r="N77" s="0"/>
      <c r="O77" s="0"/>
      <c r="P77" s="0"/>
      <c r="T77" s="13"/>
      <c r="U77" s="15"/>
    </row>
    <row r="78" ht="12" customFormat="true" s="0">
      <c r="A78" s="16">
        <f>IF(J78&lt;&gt;"",COUNTA(J$1:J78),"")</f>
      </c>
      <c r="B78" s="17" t="s">
        <v>186</v>
      </c>
      <c r="C78" s="18" t="s">
        <v>187</v>
      </c>
      <c r="D78" s="19" t="s">
        <v>21</v>
      </c>
      <c r="E78" s="22" t="n">
        <v>1</v>
      </c>
      <c r="F78" s="18"/>
      <c r="G78" s="21"/>
      <c r="H78" s="18" t="s">
        <v>22</v>
      </c>
      <c r="I78" s="0"/>
      <c r="J78" s="2" t="s">
        <v>14</v>
      </c>
      <c r="K78" s="0"/>
      <c r="L78" s="0"/>
      <c r="M78" s="0"/>
      <c r="N78" s="0"/>
      <c r="O78" s="0"/>
      <c r="P78" s="0"/>
      <c r="T78" s="13"/>
      <c r="U78" s="15"/>
    </row>
    <row r="79" ht="33.75" customFormat="true" s="0">
      <c r="A79" s="16">
        <f>IF(J79&lt;&gt;"",COUNTA(J$1:J79),"")</f>
      </c>
      <c r="B79" s="17" t="s">
        <v>188</v>
      </c>
      <c r="C79" s="18" t="s">
        <v>189</v>
      </c>
      <c r="D79" s="19" t="s">
        <v>21</v>
      </c>
      <c r="E79" s="22" t="n">
        <v>1</v>
      </c>
      <c r="F79" s="18"/>
      <c r="G79" s="21"/>
      <c r="H79" s="18" t="s">
        <v>22</v>
      </c>
      <c r="I79" s="0"/>
      <c r="J79" s="2" t="s">
        <v>14</v>
      </c>
      <c r="K79" s="0"/>
      <c r="L79" s="0"/>
      <c r="M79" s="0"/>
      <c r="N79" s="0"/>
      <c r="O79" s="0"/>
      <c r="P79" s="0"/>
      <c r="T79" s="13"/>
      <c r="U79" s="15"/>
    </row>
    <row r="80" ht="22.5" customFormat="true" s="0">
      <c r="A80" s="16">
        <f>IF(J80&lt;&gt;"",COUNTA(J$1:J80),"")</f>
      </c>
      <c r="B80" s="17" t="s">
        <v>190</v>
      </c>
      <c r="C80" s="18" t="s">
        <v>191</v>
      </c>
      <c r="D80" s="19" t="s">
        <v>21</v>
      </c>
      <c r="E80" s="22" t="n">
        <v>100</v>
      </c>
      <c r="F80" s="18"/>
      <c r="G80" s="21"/>
      <c r="H80" s="18" t="s">
        <v>22</v>
      </c>
      <c r="I80" s="0"/>
      <c r="J80" s="2" t="s">
        <v>14</v>
      </c>
      <c r="K80" s="0"/>
      <c r="L80" s="0"/>
      <c r="M80" s="0"/>
      <c r="N80" s="0"/>
      <c r="O80" s="0"/>
      <c r="P80" s="0"/>
      <c r="T80" s="13"/>
      <c r="U80" s="15"/>
    </row>
    <row r="81" ht="22.5" customFormat="true" s="0">
      <c r="A81" s="16">
        <f>IF(J81&lt;&gt;"",COUNTA(J$1:J81),"")</f>
      </c>
      <c r="B81" s="17" t="s">
        <v>192</v>
      </c>
      <c r="C81" s="18" t="s">
        <v>193</v>
      </c>
      <c r="D81" s="19" t="s">
        <v>21</v>
      </c>
      <c r="E81" s="22" t="n">
        <v>1</v>
      </c>
      <c r="F81" s="18"/>
      <c r="G81" s="21"/>
      <c r="H81" s="18" t="s">
        <v>22</v>
      </c>
      <c r="I81" s="0"/>
      <c r="J81" s="2" t="s">
        <v>14</v>
      </c>
      <c r="K81" s="0"/>
      <c r="L81" s="0"/>
      <c r="M81" s="0"/>
      <c r="N81" s="0"/>
      <c r="O81" s="0"/>
      <c r="P81" s="0"/>
      <c r="T81" s="13"/>
      <c r="U81" s="15"/>
    </row>
    <row r="82" ht="22.5" customFormat="true" s="0">
      <c r="A82" s="16">
        <f>IF(J82&lt;&gt;"",COUNTA(J$1:J82),"")</f>
      </c>
      <c r="B82" s="17" t="s">
        <v>194</v>
      </c>
      <c r="C82" s="18" t="s">
        <v>195</v>
      </c>
      <c r="D82" s="19" t="s">
        <v>21</v>
      </c>
      <c r="E82" s="22" t="n">
        <v>1</v>
      </c>
      <c r="F82" s="18"/>
      <c r="G82" s="21"/>
      <c r="H82" s="18" t="s">
        <v>22</v>
      </c>
      <c r="I82" s="0"/>
      <c r="J82" s="2" t="s">
        <v>14</v>
      </c>
      <c r="K82" s="0"/>
      <c r="L82" s="0"/>
      <c r="M82" s="0"/>
      <c r="N82" s="0"/>
      <c r="O82" s="0"/>
      <c r="P82" s="0"/>
      <c r="T82" s="13"/>
      <c r="U82" s="15"/>
    </row>
    <row r="83" ht="33.75" customFormat="true" s="0">
      <c r="A83" s="16">
        <f>IF(J83&lt;&gt;"",COUNTA(J$1:J83),"")</f>
      </c>
      <c r="B83" s="17" t="s">
        <v>196</v>
      </c>
      <c r="C83" s="18" t="s">
        <v>197</v>
      </c>
      <c r="D83" s="19" t="s">
        <v>21</v>
      </c>
      <c r="E83" s="22" t="n">
        <v>6</v>
      </c>
      <c r="F83" s="18"/>
      <c r="G83" s="21"/>
      <c r="H83" s="18" t="s">
        <v>198</v>
      </c>
      <c r="I83" s="0"/>
      <c r="J83" s="2" t="s">
        <v>14</v>
      </c>
      <c r="K83" s="0"/>
      <c r="L83" s="0"/>
      <c r="M83" s="0"/>
      <c r="N83" s="0"/>
      <c r="O83" s="0"/>
      <c r="P83" s="0"/>
      <c r="T83" s="13"/>
      <c r="U83" s="15"/>
    </row>
    <row r="84" ht="33.75" customFormat="true" s="0">
      <c r="A84" s="16">
        <f>IF(J84&lt;&gt;"",COUNTA(J$1:J84),"")</f>
      </c>
      <c r="B84" s="17" t="s">
        <v>199</v>
      </c>
      <c r="C84" s="18" t="s">
        <v>200</v>
      </c>
      <c r="D84" s="19" t="s">
        <v>21</v>
      </c>
      <c r="E84" s="22" t="n">
        <v>1</v>
      </c>
      <c r="F84" s="18"/>
      <c r="G84" s="21"/>
      <c r="H84" s="18" t="s">
        <v>22</v>
      </c>
      <c r="I84" s="0"/>
      <c r="J84" s="2" t="s">
        <v>14</v>
      </c>
      <c r="K84" s="0"/>
      <c r="L84" s="0"/>
      <c r="M84" s="0"/>
      <c r="N84" s="0"/>
      <c r="O84" s="0"/>
      <c r="P84" s="0"/>
      <c r="T84" s="13"/>
      <c r="U84" s="15"/>
    </row>
    <row r="85" ht="45" customFormat="true" s="0">
      <c r="A85" s="16">
        <f>IF(J85&lt;&gt;"",COUNTA(J$1:J85),"")</f>
      </c>
      <c r="B85" s="17" t="s">
        <v>201</v>
      </c>
      <c r="C85" s="18" t="s">
        <v>202</v>
      </c>
      <c r="D85" s="19" t="s">
        <v>21</v>
      </c>
      <c r="E85" s="22" t="n">
        <v>5</v>
      </c>
      <c r="F85" s="18"/>
      <c r="G85" s="21"/>
      <c r="H85" s="18" t="s">
        <v>22</v>
      </c>
      <c r="I85" s="0"/>
      <c r="J85" s="2" t="s">
        <v>14</v>
      </c>
      <c r="K85" s="0"/>
      <c r="L85" s="0"/>
      <c r="M85" s="0"/>
      <c r="N85" s="0"/>
      <c r="O85" s="0"/>
      <c r="P85" s="0"/>
      <c r="T85" s="13"/>
      <c r="U85" s="15"/>
    </row>
    <row r="86" ht="33.75" customFormat="true" s="0">
      <c r="A86" s="16">
        <f>IF(J86&lt;&gt;"",COUNTA(J$1:J86),"")</f>
      </c>
      <c r="B86" s="17" t="s">
        <v>203</v>
      </c>
      <c r="C86" s="18" t="s">
        <v>204</v>
      </c>
      <c r="D86" s="19" t="s">
        <v>21</v>
      </c>
      <c r="E86" s="22" t="n">
        <v>4</v>
      </c>
      <c r="F86" s="18"/>
      <c r="G86" s="21"/>
      <c r="H86" s="18" t="s">
        <v>22</v>
      </c>
      <c r="I86" s="0"/>
      <c r="J86" s="2" t="s">
        <v>14</v>
      </c>
      <c r="K86" s="0"/>
      <c r="L86" s="0"/>
      <c r="M86" s="0"/>
      <c r="N86" s="0"/>
      <c r="O86" s="0"/>
      <c r="P86" s="0"/>
      <c r="T86" s="13"/>
      <c r="U86" s="15"/>
    </row>
    <row r="87" ht="33.75" customFormat="true" s="0">
      <c r="A87" s="16">
        <f>IF(J87&lt;&gt;"",COUNTA(J$1:J87),"")</f>
      </c>
      <c r="B87" s="17" t="s">
        <v>205</v>
      </c>
      <c r="C87" s="18" t="s">
        <v>206</v>
      </c>
      <c r="D87" s="19" t="s">
        <v>21</v>
      </c>
      <c r="E87" s="22" t="n">
        <v>1</v>
      </c>
      <c r="F87" s="18"/>
      <c r="G87" s="21"/>
      <c r="H87" s="18" t="s">
        <v>22</v>
      </c>
      <c r="I87" s="0"/>
      <c r="J87" s="2" t="s">
        <v>14</v>
      </c>
      <c r="K87" s="0"/>
      <c r="L87" s="0"/>
      <c r="M87" s="0"/>
      <c r="N87" s="0"/>
      <c r="O87" s="0"/>
      <c r="P87" s="0"/>
      <c r="T87" s="13"/>
      <c r="U87" s="15"/>
    </row>
    <row r="88" ht="33.75" customFormat="true" s="0">
      <c r="A88" s="16">
        <f>IF(J88&lt;&gt;"",COUNTA(J$1:J88),"")</f>
      </c>
      <c r="B88" s="17" t="s">
        <v>207</v>
      </c>
      <c r="C88" s="18" t="s">
        <v>208</v>
      </c>
      <c r="D88" s="19" t="s">
        <v>21</v>
      </c>
      <c r="E88" s="22" t="n">
        <v>1</v>
      </c>
      <c r="F88" s="18"/>
      <c r="G88" s="21"/>
      <c r="H88" s="18" t="s">
        <v>22</v>
      </c>
      <c r="I88" s="0"/>
      <c r="J88" s="2" t="s">
        <v>14</v>
      </c>
      <c r="K88" s="0"/>
      <c r="L88" s="0"/>
      <c r="M88" s="0"/>
      <c r="N88" s="0"/>
      <c r="O88" s="0"/>
      <c r="P88" s="0"/>
      <c r="T88" s="13"/>
      <c r="U88" s="15"/>
    </row>
    <row r="89" ht="12" customFormat="true" s="0">
      <c r="A89" s="14" t="s">
        <v>209</v>
      </c>
      <c r="B89" s="14"/>
      <c r="C89" s="14"/>
      <c r="D89" s="14"/>
      <c r="E89" s="14"/>
      <c r="F89" s="14"/>
      <c r="G89" s="14"/>
      <c r="H89" s="14"/>
      <c r="I89" s="0"/>
      <c r="J89" s="0"/>
      <c r="K89" s="0"/>
      <c r="L89" s="0"/>
      <c r="M89" s="0"/>
      <c r="N89" s="0"/>
      <c r="O89" s="0"/>
      <c r="P89" s="0"/>
      <c r="T89" s="13"/>
      <c r="U89" s="15" t="s">
        <v>209</v>
      </c>
    </row>
    <row r="90" ht="56.25" customFormat="true" s="0">
      <c r="A90" s="16">
        <f>IF(J90&lt;&gt;"",COUNTA(J$1:J90),"")</f>
      </c>
      <c r="B90" s="17" t="s">
        <v>210</v>
      </c>
      <c r="C90" s="18" t="s">
        <v>211</v>
      </c>
      <c r="D90" s="19" t="s">
        <v>88</v>
      </c>
      <c r="E90" s="20" t="n">
        <v>0.12</v>
      </c>
      <c r="F90" s="18"/>
      <c r="G90" s="21"/>
      <c r="H90" s="18" t="s">
        <v>108</v>
      </c>
      <c r="I90" s="0"/>
      <c r="J90" s="2" t="s">
        <v>14</v>
      </c>
      <c r="K90" s="0"/>
      <c r="L90" s="0"/>
      <c r="M90" s="0"/>
      <c r="N90" s="0"/>
      <c r="O90" s="0"/>
      <c r="P90" s="0"/>
      <c r="T90" s="13"/>
      <c r="U90" s="15"/>
    </row>
    <row r="91" ht="45" customFormat="true" s="0">
      <c r="A91" s="16">
        <f>IF(J91&lt;&gt;"",COUNTA(J$1:J91),"")</f>
      </c>
      <c r="B91" s="17" t="s">
        <v>212</v>
      </c>
      <c r="C91" s="18" t="s">
        <v>213</v>
      </c>
      <c r="D91" s="19" t="s">
        <v>21</v>
      </c>
      <c r="E91" s="22" t="n">
        <v>12</v>
      </c>
      <c r="F91" s="18"/>
      <c r="G91" s="21"/>
      <c r="H91" s="18" t="s">
        <v>22</v>
      </c>
      <c r="I91" s="0"/>
      <c r="J91" s="2" t="s">
        <v>14</v>
      </c>
      <c r="K91" s="0"/>
      <c r="L91" s="0"/>
      <c r="M91" s="0"/>
      <c r="N91" s="0"/>
      <c r="O91" s="0"/>
      <c r="P91" s="0"/>
      <c r="T91" s="13"/>
      <c r="U91" s="15"/>
    </row>
    <row r="92" ht="33.75" customFormat="true" s="0">
      <c r="A92" s="16">
        <f>IF(J92&lt;&gt;"",COUNTA(J$1:J92),"")</f>
      </c>
      <c r="B92" s="17" t="s">
        <v>214</v>
      </c>
      <c r="C92" s="18" t="s">
        <v>215</v>
      </c>
      <c r="D92" s="19" t="s">
        <v>88</v>
      </c>
      <c r="E92" s="20" t="n">
        <v>0.02</v>
      </c>
      <c r="F92" s="18"/>
      <c r="G92" s="21"/>
      <c r="H92" s="18" t="s">
        <v>216</v>
      </c>
      <c r="I92" s="0"/>
      <c r="J92" s="2" t="s">
        <v>14</v>
      </c>
      <c r="K92" s="0"/>
      <c r="L92" s="0"/>
      <c r="M92" s="0"/>
      <c r="N92" s="0"/>
      <c r="O92" s="0"/>
      <c r="P92" s="0"/>
      <c r="T92" s="13"/>
      <c r="U92" s="15"/>
    </row>
    <row r="93" ht="33.75" customFormat="true" s="0">
      <c r="A93" s="16">
        <f>IF(J93&lt;&gt;"",COUNTA(J$1:J93),"")</f>
      </c>
      <c r="B93" s="17" t="s">
        <v>217</v>
      </c>
      <c r="C93" s="18" t="s">
        <v>218</v>
      </c>
      <c r="D93" s="19" t="s">
        <v>21</v>
      </c>
      <c r="E93" s="22" t="n">
        <v>2</v>
      </c>
      <c r="F93" s="18"/>
      <c r="G93" s="21"/>
      <c r="H93" s="18" t="s">
        <v>22</v>
      </c>
      <c r="I93" s="0"/>
      <c r="J93" s="2" t="s">
        <v>14</v>
      </c>
      <c r="K93" s="0"/>
      <c r="L93" s="0"/>
      <c r="M93" s="0"/>
      <c r="N93" s="0"/>
      <c r="O93" s="0"/>
      <c r="P93" s="0"/>
      <c r="T93" s="13"/>
      <c r="U93" s="15"/>
    </row>
    <row r="94" ht="22.5" customFormat="true" s="0">
      <c r="A94" s="16">
        <f>IF(J94&lt;&gt;"",COUNTA(J$1:J94),"")</f>
      </c>
      <c r="B94" s="17" t="s">
        <v>219</v>
      </c>
      <c r="C94" s="18" t="s">
        <v>220</v>
      </c>
      <c r="D94" s="19" t="s">
        <v>88</v>
      </c>
      <c r="E94" s="20" t="n">
        <v>0.12</v>
      </c>
      <c r="F94" s="18"/>
      <c r="G94" s="21"/>
      <c r="H94" s="18" t="s">
        <v>108</v>
      </c>
      <c r="I94" s="0"/>
      <c r="J94" s="2" t="s">
        <v>14</v>
      </c>
      <c r="K94" s="0"/>
      <c r="L94" s="0"/>
      <c r="M94" s="0"/>
      <c r="N94" s="0"/>
      <c r="O94" s="0"/>
      <c r="P94" s="0"/>
      <c r="T94" s="13"/>
      <c r="U94" s="15"/>
    </row>
    <row r="95" ht="45" customFormat="true" s="0">
      <c r="A95" s="16">
        <f>IF(J95&lt;&gt;"",COUNTA(J$1:J95),"")</f>
      </c>
      <c r="B95" s="17" t="s">
        <v>221</v>
      </c>
      <c r="C95" s="18" t="s">
        <v>222</v>
      </c>
      <c r="D95" s="19" t="s">
        <v>21</v>
      </c>
      <c r="E95" s="22" t="n">
        <v>12</v>
      </c>
      <c r="F95" s="18"/>
      <c r="G95" s="21"/>
      <c r="H95" s="18" t="s">
        <v>22</v>
      </c>
      <c r="I95" s="0"/>
      <c r="J95" s="2" t="s">
        <v>14</v>
      </c>
      <c r="K95" s="0"/>
      <c r="L95" s="0"/>
      <c r="M95" s="0"/>
      <c r="N95" s="0"/>
      <c r="O95" s="0"/>
      <c r="P95" s="0"/>
      <c r="T95" s="13"/>
      <c r="U95" s="15"/>
    </row>
    <row r="96" ht="12" customFormat="true" s="0">
      <c r="A96" s="16">
        <f>IF(J96&lt;&gt;"",COUNTA(J$1:J96),"")</f>
      </c>
      <c r="B96" s="17" t="s">
        <v>223</v>
      </c>
      <c r="C96" s="18" t="s">
        <v>224</v>
      </c>
      <c r="D96" s="19" t="s">
        <v>21</v>
      </c>
      <c r="E96" s="22" t="n">
        <v>10</v>
      </c>
      <c r="F96" s="18"/>
      <c r="G96" s="21"/>
      <c r="H96" s="18" t="s">
        <v>22</v>
      </c>
      <c r="I96" s="0"/>
      <c r="J96" s="2" t="s">
        <v>14</v>
      </c>
      <c r="K96" s="0"/>
      <c r="L96" s="0"/>
      <c r="M96" s="0"/>
      <c r="N96" s="0"/>
      <c r="O96" s="0"/>
      <c r="P96" s="0"/>
      <c r="T96" s="13"/>
      <c r="U96" s="15"/>
    </row>
    <row r="97" ht="22.5" customFormat="true" s="0">
      <c r="A97" s="16">
        <f>IF(J97&lt;&gt;"",COUNTA(J$1:J97),"")</f>
      </c>
      <c r="B97" s="17" t="s">
        <v>225</v>
      </c>
      <c r="C97" s="18" t="s">
        <v>226</v>
      </c>
      <c r="D97" s="19" t="s">
        <v>21</v>
      </c>
      <c r="E97" s="22" t="n">
        <v>10</v>
      </c>
      <c r="F97" s="18"/>
      <c r="G97" s="21"/>
      <c r="H97" s="18" t="s">
        <v>22</v>
      </c>
      <c r="I97" s="0"/>
      <c r="J97" s="2" t="s">
        <v>14</v>
      </c>
      <c r="K97" s="0"/>
      <c r="L97" s="0"/>
      <c r="M97" s="0"/>
      <c r="N97" s="0"/>
      <c r="O97" s="0"/>
      <c r="P97" s="0"/>
      <c r="T97" s="13"/>
      <c r="U97" s="15"/>
    </row>
    <row r="98" ht="12" customFormat="true" s="0">
      <c r="A98" s="12" t="s">
        <v>227</v>
      </c>
      <c r="B98" s="12"/>
      <c r="C98" s="12"/>
      <c r="D98" s="12"/>
      <c r="E98" s="12"/>
      <c r="F98" s="12"/>
      <c r="G98" s="12"/>
      <c r="H98" s="12"/>
      <c r="I98" s="0"/>
      <c r="J98" s="0"/>
      <c r="K98" s="0"/>
      <c r="L98" s="0"/>
      <c r="M98" s="0"/>
      <c r="N98" s="0"/>
      <c r="O98" s="0"/>
      <c r="P98" s="0"/>
      <c r="T98" s="13" t="s">
        <v>227</v>
      </c>
      <c r="U98" s="15"/>
    </row>
    <row r="99" ht="90" customFormat="true" s="0">
      <c r="A99" s="16">
        <f>IF(J99&lt;&gt;"",COUNTA(J$1:J99),"")</f>
      </c>
      <c r="B99" s="17" t="s">
        <v>228</v>
      </c>
      <c r="C99" s="18" t="s">
        <v>229</v>
      </c>
      <c r="D99" s="19" t="s">
        <v>21</v>
      </c>
      <c r="E99" s="22" t="n">
        <v>14</v>
      </c>
      <c r="F99" s="18"/>
      <c r="G99" s="21"/>
      <c r="H99" s="18" t="s">
        <v>22</v>
      </c>
      <c r="I99" s="0"/>
      <c r="J99" s="2" t="s">
        <v>14</v>
      </c>
      <c r="K99" s="0"/>
      <c r="L99" s="0"/>
      <c r="M99" s="0"/>
      <c r="N99" s="0"/>
      <c r="O99" s="0"/>
      <c r="P99" s="0"/>
      <c r="T99" s="13"/>
      <c r="U99" s="15"/>
    </row>
    <row r="100" ht="33.75" customFormat="true" s="0">
      <c r="A100" s="16">
        <f>IF(J100&lt;&gt;"",COUNTA(J$1:J100),"")</f>
      </c>
      <c r="B100" s="17" t="s">
        <v>230</v>
      </c>
      <c r="C100" s="18" t="s">
        <v>231</v>
      </c>
      <c r="D100" s="19" t="s">
        <v>232</v>
      </c>
      <c r="E100" s="20" t="n">
        <v>0.14</v>
      </c>
      <c r="F100" s="18"/>
      <c r="G100" s="21"/>
      <c r="H100" s="18" t="s">
        <v>233</v>
      </c>
      <c r="I100" s="0"/>
      <c r="J100" s="2" t="s">
        <v>14</v>
      </c>
      <c r="K100" s="0"/>
      <c r="L100" s="0"/>
      <c r="M100" s="0"/>
      <c r="N100" s="0"/>
      <c r="O100" s="0"/>
      <c r="P100" s="0"/>
      <c r="T100" s="13"/>
      <c r="U100" s="15"/>
    </row>
    <row r="101" ht="33.75" customFormat="true" s="0">
      <c r="A101" s="16">
        <f>IF(J101&lt;&gt;"",COUNTA(J$1:J101),"")</f>
      </c>
      <c r="B101" s="17" t="s">
        <v>234</v>
      </c>
      <c r="C101" s="18" t="s">
        <v>235</v>
      </c>
      <c r="D101" s="19" t="s">
        <v>21</v>
      </c>
      <c r="E101" s="22" t="n">
        <v>10</v>
      </c>
      <c r="F101" s="18"/>
      <c r="G101" s="21"/>
      <c r="H101" s="18" t="s">
        <v>22</v>
      </c>
      <c r="I101" s="0"/>
      <c r="J101" s="2" t="s">
        <v>14</v>
      </c>
      <c r="K101" s="0"/>
      <c r="L101" s="0"/>
      <c r="M101" s="0"/>
      <c r="N101" s="0"/>
      <c r="O101" s="0"/>
      <c r="P101" s="0"/>
      <c r="T101" s="13"/>
      <c r="U101" s="15"/>
    </row>
    <row r="102" ht="22.5" customFormat="true" s="0">
      <c r="A102" s="16">
        <f>IF(J102&lt;&gt;"",COUNTA(J$1:J102),"")</f>
      </c>
      <c r="B102" s="17" t="s">
        <v>236</v>
      </c>
      <c r="C102" s="18" t="s">
        <v>237</v>
      </c>
      <c r="D102" s="19" t="s">
        <v>21</v>
      </c>
      <c r="E102" s="22" t="n">
        <v>12</v>
      </c>
      <c r="F102" s="18"/>
      <c r="G102" s="21"/>
      <c r="H102" s="18" t="s">
        <v>22</v>
      </c>
      <c r="I102" s="0"/>
      <c r="J102" s="2" t="s">
        <v>14</v>
      </c>
      <c r="K102" s="0"/>
      <c r="L102" s="0"/>
      <c r="M102" s="0"/>
      <c r="N102" s="0"/>
      <c r="O102" s="0"/>
      <c r="P102" s="0"/>
      <c r="T102" s="13"/>
      <c r="U102" s="15"/>
    </row>
    <row r="103" ht="22.5" customFormat="true" s="0">
      <c r="A103" s="16">
        <f>IF(J103&lt;&gt;"",COUNTA(J$1:J103),"")</f>
      </c>
      <c r="B103" s="17" t="s">
        <v>238</v>
      </c>
      <c r="C103" s="18" t="s">
        <v>239</v>
      </c>
      <c r="D103" s="19" t="s">
        <v>240</v>
      </c>
      <c r="E103" s="22" t="n">
        <v>1</v>
      </c>
      <c r="F103" s="18"/>
      <c r="G103" s="21"/>
      <c r="H103" s="18" t="s">
        <v>22</v>
      </c>
      <c r="I103" s="0"/>
      <c r="J103" s="2" t="s">
        <v>14</v>
      </c>
      <c r="K103" s="0"/>
      <c r="L103" s="0"/>
      <c r="M103" s="0"/>
      <c r="N103" s="0"/>
      <c r="O103" s="0"/>
      <c r="P103" s="0"/>
      <c r="T103" s="13"/>
      <c r="U103" s="15"/>
    </row>
    <row r="104" ht="22.5" customFormat="true" s="0">
      <c r="A104" s="16">
        <f>IF(J104&lt;&gt;"",COUNTA(J$1:J104),"")</f>
      </c>
      <c r="B104" s="17" t="s">
        <v>241</v>
      </c>
      <c r="C104" s="18" t="s">
        <v>242</v>
      </c>
      <c r="D104" s="19" t="s">
        <v>240</v>
      </c>
      <c r="E104" s="22" t="n">
        <v>1</v>
      </c>
      <c r="F104" s="18"/>
      <c r="G104" s="21"/>
      <c r="H104" s="18" t="s">
        <v>22</v>
      </c>
      <c r="I104" s="0"/>
      <c r="J104" s="2" t="s">
        <v>14</v>
      </c>
      <c r="K104" s="0"/>
      <c r="L104" s="0"/>
      <c r="M104" s="0"/>
      <c r="N104" s="0"/>
      <c r="O104" s="0"/>
      <c r="P104" s="0"/>
      <c r="T104" s="13"/>
      <c r="U104" s="15"/>
    </row>
    <row r="105" customHeight="true" ht="39" customFormat="true" s="0">
      <c r="B105" s="26"/>
      <c r="C105" s="26"/>
      <c r="D105" s="26"/>
      <c r="E105" s="26"/>
      <c r="F105" s="26"/>
      <c r="G105" s="26"/>
      <c r="H105" s="26"/>
    </row>
    <row r="106" ht="11.25" customFormat="true" s="27">
      <c r="A106" s="28"/>
      <c r="B106" s="29" t="s">
        <v>243</v>
      </c>
      <c r="C106" s="30"/>
      <c r="D106" s="30"/>
      <c r="E106" s="30"/>
      <c r="F106" s="31"/>
      <c r="G106" s="31"/>
      <c r="H106" s="31"/>
      <c r="I106" s="0"/>
      <c r="J106" s="0"/>
      <c r="K106" s="0"/>
      <c r="L106" s="0"/>
      <c r="M106" s="0"/>
      <c r="N106" s="0"/>
      <c r="O106" s="0"/>
      <c r="P106" s="0"/>
      <c r="Q106" s="0"/>
      <c r="R106" s="0"/>
      <c r="S106" s="0"/>
      <c r="T106" s="32"/>
      <c r="U106" s="32"/>
      <c r="V106" s="32" t="s">
        <v>244</v>
      </c>
      <c r="W106" s="32" t="s">
        <v>244</v>
      </c>
      <c r="X106" s="32"/>
      <c r="Y106" s="32"/>
    </row>
    <row r="107" customHeight="true" ht="19.5" customFormat="true" s="27">
      <c r="A107" s="28"/>
      <c r="B107" s="33"/>
      <c r="C107" s="34" t="s">
        <v>245</v>
      </c>
      <c r="D107" s="34"/>
      <c r="E107" s="34"/>
      <c r="F107" s="34"/>
      <c r="G107" s="34"/>
      <c r="H107" s="34"/>
      <c r="T107" s="32"/>
      <c r="U107" s="32"/>
      <c r="V107" s="32"/>
      <c r="W107" s="32"/>
      <c r="X107" s="32"/>
      <c r="Y107" s="32"/>
    </row>
    <row r="108" ht="11.25" customFormat="true" s="27">
      <c r="A108" s="28"/>
      <c r="B108" s="29" t="s">
        <v>246</v>
      </c>
      <c r="C108" s="30"/>
      <c r="D108" s="30"/>
      <c r="E108" s="30"/>
      <c r="F108" s="31"/>
      <c r="G108" s="31"/>
      <c r="H108" s="31"/>
      <c r="I108" s="0"/>
      <c r="J108" s="0"/>
      <c r="K108" s="0"/>
      <c r="L108" s="0"/>
      <c r="M108" s="0"/>
      <c r="N108" s="0"/>
      <c r="O108" s="0"/>
      <c r="P108" s="0"/>
      <c r="Q108" s="0"/>
      <c r="R108" s="0"/>
      <c r="S108" s="0"/>
      <c r="T108" s="32"/>
      <c r="U108" s="32"/>
      <c r="V108" s="32"/>
      <c r="W108" s="32"/>
      <c r="X108" s="32" t="s">
        <v>244</v>
      </c>
      <c r="Y108" s="32" t="s">
        <v>244</v>
      </c>
    </row>
    <row r="109" customHeight="true" ht="19.5" customFormat="true" s="27">
      <c r="A109" s="28"/>
      <c r="C109" s="34" t="s">
        <v>245</v>
      </c>
      <c r="D109" s="34"/>
      <c r="E109" s="34"/>
      <c r="F109" s="34"/>
      <c r="G109" s="34"/>
      <c r="H109" s="34"/>
      <c r="T109" s="32"/>
      <c r="U109" s="32"/>
      <c r="V109" s="32"/>
      <c r="W109" s="32"/>
      <c r="X109" s="32"/>
      <c r="Y109" s="32"/>
    </row>
    <row r="111" customFormat="true" s="0">
      <c r="B111" s="35"/>
      <c r="D111" s="35"/>
      <c r="F111" s="35"/>
    </row>
  </sheetData>
  <mergeCells>
    <mergeCell ref="A2:H2"/>
    <mergeCell ref="G4:H4"/>
    <mergeCell ref="G5:H5"/>
    <mergeCell ref="A6:H6"/>
    <mergeCell ref="A7:H7"/>
    <mergeCell ref="A12:H12"/>
    <mergeCell ref="A25:H25"/>
    <mergeCell ref="A29:H29"/>
    <mergeCell ref="A37:H37"/>
    <mergeCell ref="A43:H43"/>
    <mergeCell ref="A52:H52"/>
    <mergeCell ref="A68:H68"/>
    <mergeCell ref="A75:H75"/>
    <mergeCell ref="A89:H89"/>
    <mergeCell ref="A98:H98"/>
    <mergeCell ref="C106:E106"/>
    <mergeCell ref="F106:H106"/>
    <mergeCell ref="C107:H107"/>
    <mergeCell ref="C108:E108"/>
    <mergeCell ref="F108:H108"/>
    <mergeCell ref="C109:H109"/>
  </mergeCells>
  <printOptions horizontalCentered="true"/>
  <pageMargins left="0.787401556968689" top="0.31496062874794" right="0.31496062874794" bottom="0.31496062874794" header="0.196850389242172" footer="0.196850389242172"/>
  <pageSetup orientation="portrait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cp:lastPrinted>2023-06-08T12:07:32.000Z</cp:lastPrinted>
  <dcterms:created xsi:type="dcterms:W3CDTF">2020-09-30T08:50:27.000Z</dcterms:created>
  <dcterms:modified xsi:type="dcterms:W3CDTF">2023-11-23T12:03:36.000Z</dcterms:modified>
</cp:coreProperties>
</file>